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УЏЕТ" sheetId="1" r:id="rId1"/>
  </sheets>
  <definedNames>
    <definedName name="_xlnm.Print_Area" localSheetId="0">'БУЏЕТ'!$B$1:$L$96</definedName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<sst xmlns="http://schemas.openxmlformats.org/spreadsheetml/2006/main" count="157" uniqueCount="157">
  <si>
    <t>Назив пројекта</t>
  </si>
  <si>
    <t>Редни број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</si>
  <si>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</si>
  <si>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</si>
  <si>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</si>
  <si>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</si>
  <si>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</si>
  <si>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</si>
  <si>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</si>
  <si>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</si>
  <si>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</si>
  <si>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</si>
  <si>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</si>
  <si>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ЉУДСКИ  РЕСУРСИ</t>
  </si>
  <si>
    <t>1.1.</t>
  </si>
  <si>
    <t>ХОНОРАРИ ЗА ЧЛАНОВЕ ПРОЈЕКТНОГ ТИМА АНГАЖОВАНИХ НА ПОСЛОВИМА УПРАВЉАЊА ПРОЈЕКТОМ И ОПШТИМ ПОСЛОВИМА (1.1.1. + 1.1.2. + 1.1.3.)</t>
  </si>
  <si>
    <t>1.1.1.</t>
  </si>
  <si>
    <t>Особе одговорне за управљање пројектом: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</si>
  <si>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</si>
  <si>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</si>
  <si>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</si>
  <si>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</si>
  <si>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</si>
  <si>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</si>
  <si>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</si>
  <si>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</si>
  <si>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</si>
  <si>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 xml:space="preserve">Помоћно особље </t>
  </si>
  <si>
    <t>1.1.3.1.</t>
  </si>
  <si>
    <t>1.1.3.2.</t>
  </si>
  <si>
    <t>1.1.3.3.</t>
  </si>
  <si>
    <t>1.2.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</si>
  <si>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</si>
  <si>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1.2.1.</t>
  </si>
  <si>
    <t>Особе ангажоване на раду са корисницима</t>
  </si>
  <si>
    <t>1.2.1.1.</t>
  </si>
  <si>
    <t>1.2.1.2.</t>
  </si>
  <si>
    <t>1.2.1.3.</t>
  </si>
  <si>
    <t>1.2.1.4.</t>
  </si>
  <si>
    <t>1.2.1.5.</t>
  </si>
  <si>
    <t>1.2.1.6.</t>
  </si>
  <si>
    <t>1.2.1.7.</t>
  </si>
  <si>
    <t>1.2.1.8.</t>
  </si>
  <si>
    <t>1.2.2.</t>
  </si>
  <si>
    <t>Стручни сарадници на пројекту ангажовани за специфичне послове</t>
  </si>
  <si>
    <t>1.2.2.1.</t>
  </si>
  <si>
    <t>1.2.2.2.</t>
  </si>
  <si>
    <t>1.2.2.3.</t>
  </si>
  <si>
    <t>Међузбир Људски ресурси (1.1. + 1.2.)</t>
  </si>
  <si>
    <t>2.</t>
  </si>
  <si>
    <t>ПУТНИ ТРОШКОВИ - ПРЕВОЗ</t>
  </si>
  <si>
    <t>2.1.</t>
  </si>
  <si>
    <t>Превоз за све особе ангажоване на пројекту</t>
  </si>
  <si>
    <t>2.2.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</si>
  <si>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</si>
  <si>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</si>
  <si>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3.</t>
  </si>
  <si>
    <t xml:space="preserve">ТРОШКОВИ НАБАВКЕ ОПРЕМЕ, МАШИНА И АЛАТА </t>
  </si>
  <si>
    <t>3.1.</t>
  </si>
  <si>
    <t>Канцеларијска опрема и намештај</t>
  </si>
  <si>
    <t>3.2.</t>
  </si>
  <si>
    <t xml:space="preserve">Рачунарска опрема, скенери, штампачи </t>
  </si>
  <si>
    <t>3.3.</t>
  </si>
  <si>
    <t>Телефон, телефакс</t>
  </si>
  <si>
    <t>3.4.</t>
  </si>
  <si>
    <t>Електронска и фотографска опрема (аудио и видео/ДВД плејери, пројектори, фото апарати, камере и сл.)</t>
  </si>
  <si>
    <t>3.5.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</si>
  <si>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усивачи и др.)</t>
  </si>
  <si>
    <t>3.6.</t>
  </si>
  <si>
    <t>Опрема и машине за производњу</t>
  </si>
  <si>
    <t>3.7.</t>
  </si>
  <si>
    <t>Опрема за спорт и образовање (столови за стони тенис, рекети, мреже, школске табле, реквизити, учила и сл.)</t>
  </si>
  <si>
    <t>3.8.</t>
  </si>
  <si>
    <t>Трошкови изнајмљивања, транспорта и одржавања-сервисирања опреме неопходне за извођење планираних пројектних активности</t>
  </si>
  <si>
    <t>3.9.</t>
  </si>
  <si>
    <t>Међузбир Опрема, материјална средства и прибор (3.1. + 3.2. + …3.9 )</t>
  </si>
  <si>
    <t>4.</t>
  </si>
  <si>
    <t>4.1.</t>
  </si>
  <si>
    <t>ТРОШКОВИ ИЗНАЈМЉИВАЊА/СЕРВИСИРАЊА ВОЗИЛА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</si>
  <si>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</si>
  <si>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</si>
  <si>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</si>
  <si>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</si>
  <si>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</si>
  <si>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</si>
  <si>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</si>
  <si>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</si>
  <si>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</si>
  <si>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</si>
  <si>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</si>
  <si>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 xml:space="preserve">ТРОШКОВИ АДАПТАЦИЈЕ И УРЕЂЕЊА ПРОСТОРА-ОБЈЕКТА ЗА БОРАВАК И АКТИВНОСТИ КОРИСНИКА </t>
  </si>
  <si>
    <t>4.3.1.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</si>
  <si>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</si>
  <si>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</si>
  <si>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</si>
  <si>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</si>
  <si>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</si>
  <si>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</si>
  <si>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</si>
  <si>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</si>
  <si>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</si>
  <si>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</si>
  <si>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</si>
  <si>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</si>
  <si>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</si>
  <si>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</si>
  <si>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</si>
  <si>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</si>
  <si>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</si>
  <si>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</si>
  <si>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</si>
  <si>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</si>
  <si>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</si>
  <si>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</si>
  <si>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</si>
  <si>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Трошкови комуникације (телефон, факс, интернет)</t>
  </si>
  <si>
    <t>4.6.2.</t>
  </si>
  <si>
    <t>Трошкови поштанских услуга (поштарина);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</si>
  <si>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</si>
  <si>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</si>
  <si>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</si>
  <si>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</si>
  <si>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</si>
  <si>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</si>
  <si>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</si>
  <si>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 xml:space="preserve"> ОСТАЛИ ТРОШКОВИ, УСЛУГЕ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</si>
  <si>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</si>
  <si>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</si>
  <si>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>5.2</t>
  </si>
  <si>
    <t>ТРОШКОВИ ОРГАНИЗАЦИЈЕ СЕМИНАРА/СТРУЧНИХ КОНФЕРЕНЦИЈА/САСТАНАКА</t>
  </si>
  <si>
    <t>5.3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</si>
  <si>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</si>
  <si>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5.4</t>
  </si>
  <si>
    <t>ТРОШКОВИ ФИНАНСИЈСКИХ УСЛУГА (БАНКАРСКЕ ПРОВИЗИЈЕ И ДРУГО)</t>
  </si>
  <si>
    <t>Међузбир Остали трошкови, услуге (5.1. + ... 5.4.)</t>
  </si>
  <si>
    <t xml:space="preserve"> </t>
  </si>
  <si>
    <t>УКУПНИ ТРОШКОВИ ПРОЈЕКТА (1+2+3+4+5)</t>
  </si>
  <si>
    <t>Важне напомене:</t>
  </si>
  <si>
    <t>ПОПУЊАВАТИ САМО КОЛОНЕ КОЈЕ НИСУ ОБОЈЕНЕ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</si>
  <si>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</si>
  <si>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износи, не треба наводити валуту (динар).</t>
  </si>
  <si>
    <t>Међузбирови и збирови се аутоматски обрачунавају</t>
  </si>
  <si>
    <t>Табела је тако подешена да се не могу додавати нови редови.</t>
  </si>
  <si>
    <t>Допринос
удружења
која аплицирају (носилац пројекта и његови партнери)         (дин.)</t>
  </si>
  <si>
    <t>Назив  носиоца пројекта</t>
  </si>
  <si>
    <t>Од средстава у оквиру пројекта намењено (у дин.)</t>
  </si>
  <si>
    <t>Табеларни преглед  буџета програма</t>
  </si>
  <si>
    <t>Износ који се           тражи од
Канцеларије за КиМ         (дин.)</t>
  </si>
  <si>
    <t xml:space="preserve">Колоне које се аутоматски обрачунавају су следеће: (6) - Укупан трошак, (9) - Износ који се тражи од Канцеларије за КиМ (11) - Намењено  партнерима </t>
  </si>
  <si>
    <t>Трошкови
(Изменити текстуални део како би се слагао са специфичним пројектом)</t>
  </si>
  <si>
    <r>
      <t xml:space="preserve">ОСТАЛО </t>
    </r>
    <r>
      <rPr>
        <sz val="10"/>
        <color indexed="8"/>
        <rFont val="Times New Roman"/>
        <family val="1"/>
      </rPr>
      <t xml:space="preserve">(обавезно специфицирати у наративном буџету) </t>
    </r>
  </si>
  <si>
    <t xml:space="preserve">    Потпис одговорне особе       </t>
  </si>
  <si>
    <t xml:space="preserve">_______________________                                   </t>
  </si>
  <si>
    <t xml:space="preserve">   </t>
  </si>
  <si>
    <t>(Печат носиоца пројекта)</t>
  </si>
  <si>
    <t>ЛОКАЛНА КАНЦЕЛАРИЈА УДРУЖЕЊА /ТРОШКОВИ ПРОЈЕКТА</t>
  </si>
  <si>
    <t>Међузбир Локална канцеларија Удружења/трошкови пројекта (4.1. + ... 4.7.)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</si>
</sst>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D_i_n_.;[Red]#,##0.00\ _D_i_n_."/>
    <numFmt numFmtId="165" formatCode="0;[Red]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sz val="11"/>
      <color indexed="8"/>
      <name val="Times New Roman"/>
      <family val="1"/>
    </font>
    <font>
      <u val="double"/>
      <sz val="9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4" fontId="21" fillId="8" borderId="10" xfId="0" applyNumberFormat="1" applyFont="1" applyFill="1" applyBorder="1" applyAlignment="1">
      <alignment horizontal="center" vertical="center" wrapText="1"/>
    </xf>
    <xf numFmtId="4" fontId="21" fillId="8" borderId="11" xfId="0" applyNumberFormat="1" applyFont="1" applyFill="1" applyBorder="1" applyAlignment="1">
      <alignment horizontal="center" vertical="center" wrapText="1"/>
    </xf>
    <xf numFmtId="1" fontId="23" fillId="24" borderId="12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 readingOrder="1"/>
    </xf>
    <xf numFmtId="1" fontId="23" fillId="24" borderId="14" xfId="0" applyNumberFormat="1" applyFont="1" applyFill="1" applyBorder="1" applyAlignment="1">
      <alignment horizontal="center" vertical="center" wrapText="1" readingOrder="1"/>
    </xf>
    <xf numFmtId="1" fontId="23" fillId="24" borderId="15" xfId="0" applyNumberFormat="1" applyFont="1" applyFill="1" applyBorder="1" applyAlignment="1">
      <alignment horizontal="center" vertical="center" wrapText="1"/>
    </xf>
    <xf numFmtId="1" fontId="23" fillId="24" borderId="16" xfId="0" applyNumberFormat="1" applyFont="1" applyFill="1" applyBorder="1" applyAlignment="1">
      <alignment horizontal="center" vertical="center" wrapText="1"/>
    </xf>
    <xf numFmtId="1" fontId="23" fillId="24" borderId="14" xfId="0" applyNumberFormat="1" applyFont="1" applyFill="1" applyBorder="1" applyAlignment="1">
      <alignment horizontal="center" vertical="center" wrapText="1"/>
    </xf>
    <xf numFmtId="1" fontId="23" fillId="24" borderId="17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20" borderId="18" xfId="0" applyFont="1" applyFill="1" applyBorder="1" applyAlignment="1">
      <alignment horizontal="center" vertical="center" wrapText="1"/>
    </xf>
    <xf numFmtId="49" fontId="20" fillId="20" borderId="19" xfId="0" applyNumberFormat="1" applyFont="1" applyFill="1" applyBorder="1" applyAlignment="1">
      <alignment horizontal="left" vertical="top" wrapText="1"/>
    </xf>
    <xf numFmtId="0" fontId="20" fillId="20" borderId="19" xfId="0" applyFont="1" applyFill="1" applyBorder="1" applyAlignment="1">
      <alignment horizontal="left" vertical="center" wrapText="1"/>
    </xf>
    <xf numFmtId="0" fontId="20" fillId="20" borderId="20" xfId="0" applyFont="1" applyFill="1" applyBorder="1" applyAlignment="1">
      <alignment horizontal="left" vertical="center" wrapText="1"/>
    </xf>
    <xf numFmtId="3" fontId="26" fillId="20" borderId="21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3" fontId="20" fillId="20" borderId="20" xfId="0" applyNumberFormat="1" applyFont="1" applyFill="1" applyBorder="1" applyAlignment="1">
      <alignment horizontal="center" vertical="center" wrapText="1"/>
    </xf>
    <xf numFmtId="3" fontId="20" fillId="20" borderId="21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8" borderId="24" xfId="0" applyFont="1" applyFill="1" applyBorder="1" applyAlignment="1">
      <alignment horizontal="center" vertical="center"/>
    </xf>
    <xf numFmtId="49" fontId="29" fillId="8" borderId="25" xfId="0" applyNumberFormat="1" applyFont="1" applyFill="1" applyBorder="1" applyAlignment="1">
      <alignment horizontal="left" vertical="top" wrapText="1"/>
    </xf>
    <xf numFmtId="0" fontId="29" fillId="8" borderId="25" xfId="0" applyFont="1" applyFill="1" applyBorder="1" applyAlignment="1">
      <alignment horizontal="justify" vertical="center"/>
    </xf>
    <xf numFmtId="0" fontId="29" fillId="8" borderId="26" xfId="0" applyFont="1" applyFill="1" applyBorder="1" applyAlignment="1">
      <alignment horizontal="justify" vertical="center"/>
    </xf>
    <xf numFmtId="164" fontId="30" fillId="8" borderId="27" xfId="0" applyNumberFormat="1" applyFont="1" applyFill="1" applyBorder="1" applyAlignment="1">
      <alignment horizontal="right" vertical="top"/>
    </xf>
    <xf numFmtId="164" fontId="30" fillId="8" borderId="28" xfId="0" applyNumberFormat="1" applyFont="1" applyFill="1" applyBorder="1" applyAlignment="1">
      <alignment horizontal="right" vertical="top"/>
    </xf>
    <xf numFmtId="164" fontId="30" fillId="8" borderId="26" xfId="0" applyNumberFormat="1" applyFont="1" applyFill="1" applyBorder="1" applyAlignment="1">
      <alignment horizontal="right" vertical="top"/>
    </xf>
    <xf numFmtId="164" fontId="30" fillId="8" borderId="28" xfId="0" applyNumberFormat="1" applyFont="1" applyFill="1" applyBorder="1" applyAlignment="1" applyProtection="1">
      <alignment horizontal="right" vertical="top"/>
      <protection/>
    </xf>
    <xf numFmtId="164" fontId="30" fillId="8" borderId="29" xfId="0" applyNumberFormat="1" applyFont="1" applyFill="1" applyBorder="1" applyAlignment="1">
      <alignment horizontal="right" vertical="top"/>
    </xf>
    <xf numFmtId="0" fontId="18" fillId="0" borderId="0" xfId="0" applyFont="1" applyAlignment="1">
      <alignment/>
    </xf>
    <xf numFmtId="0" fontId="31" fillId="8" borderId="30" xfId="0" applyFont="1" applyFill="1" applyBorder="1" applyAlignment="1">
      <alignment horizontal="center" vertical="center"/>
    </xf>
    <xf numFmtId="49" fontId="19" fillId="8" borderId="31" xfId="0" applyNumberFormat="1" applyFont="1" applyFill="1" applyBorder="1" applyAlignment="1">
      <alignment horizontal="left" vertical="top" wrapText="1"/>
    </xf>
    <xf numFmtId="0" fontId="29" fillId="8" borderId="31" xfId="0" applyFont="1" applyFill="1" applyBorder="1" applyAlignment="1">
      <alignment vertical="center" wrapText="1"/>
    </xf>
    <xf numFmtId="0" fontId="29" fillId="8" borderId="32" xfId="0" applyFont="1" applyFill="1" applyBorder="1" applyAlignment="1">
      <alignment vertical="center" wrapText="1"/>
    </xf>
    <xf numFmtId="164" fontId="32" fillId="8" borderId="33" xfId="0" applyNumberFormat="1" applyFont="1" applyFill="1" applyBorder="1" applyAlignment="1">
      <alignment horizontal="right" vertical="top"/>
    </xf>
    <xf numFmtId="164" fontId="32" fillId="8" borderId="34" xfId="0" applyNumberFormat="1" applyFont="1" applyFill="1" applyBorder="1" applyAlignment="1">
      <alignment horizontal="right" vertical="top"/>
    </xf>
    <xf numFmtId="164" fontId="32" fillId="8" borderId="32" xfId="0" applyNumberFormat="1" applyFont="1" applyFill="1" applyBorder="1" applyAlignment="1">
      <alignment horizontal="right" vertical="top"/>
    </xf>
    <xf numFmtId="164" fontId="33" fillId="8" borderId="33" xfId="0" applyNumberFormat="1" applyFont="1" applyFill="1" applyBorder="1" applyAlignment="1">
      <alignment horizontal="right" vertical="top"/>
    </xf>
    <xf numFmtId="164" fontId="32" fillId="8" borderId="34" xfId="0" applyNumberFormat="1" applyFont="1" applyFill="1" applyBorder="1" applyAlignment="1" applyProtection="1">
      <alignment horizontal="right" vertical="top"/>
      <protection/>
    </xf>
    <xf numFmtId="164" fontId="32" fillId="8" borderId="35" xfId="0" applyNumberFormat="1" applyFont="1" applyFill="1" applyBorder="1" applyAlignment="1">
      <alignment horizontal="right" vertical="top"/>
    </xf>
    <xf numFmtId="0" fontId="34" fillId="0" borderId="0" xfId="0" applyFont="1" applyAlignment="1">
      <alignment/>
    </xf>
    <xf numFmtId="0" fontId="35" fillId="0" borderId="30" xfId="0" applyFont="1" applyBorder="1" applyAlignment="1">
      <alignment horizontal="center" vertical="center"/>
    </xf>
    <xf numFmtId="49" fontId="33" fillId="0" borderId="31" xfId="0" applyNumberFormat="1" applyFont="1" applyBorder="1" applyAlignment="1" applyProtection="1">
      <alignment horizontal="left" vertical="top" wrapText="1"/>
      <protection locked="0"/>
    </xf>
    <xf numFmtId="49" fontId="36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33" xfId="0" applyNumberFormat="1" applyFont="1" applyFill="1" applyBorder="1" applyAlignment="1">
      <alignment horizontal="right" vertical="top"/>
    </xf>
    <xf numFmtId="4" fontId="33" fillId="0" borderId="34" xfId="0" applyNumberFormat="1" applyFont="1" applyFill="1" applyBorder="1" applyAlignment="1" applyProtection="1">
      <alignment horizontal="right" vertical="top"/>
      <protection locked="0"/>
    </xf>
    <xf numFmtId="4" fontId="33" fillId="0" borderId="32" xfId="0" applyNumberFormat="1" applyFont="1" applyFill="1" applyBorder="1" applyAlignment="1" applyProtection="1">
      <alignment horizontal="right" vertical="top"/>
      <protection locked="0"/>
    </xf>
    <xf numFmtId="4" fontId="33" fillId="22" borderId="34" xfId="0" applyNumberFormat="1" applyFont="1" applyFill="1" applyBorder="1" applyAlignment="1" applyProtection="1">
      <alignment horizontal="right" vertical="top"/>
      <protection/>
    </xf>
    <xf numFmtId="4" fontId="33" fillId="0" borderId="35" xfId="0" applyNumberFormat="1" applyFont="1" applyFill="1" applyBorder="1" applyAlignment="1" applyProtection="1">
      <alignment horizontal="right" vertical="top"/>
      <protection locked="0"/>
    </xf>
    <xf numFmtId="0" fontId="33" fillId="0" borderId="31" xfId="0" applyFont="1" applyFill="1" applyBorder="1" applyAlignment="1" applyProtection="1">
      <alignment horizontal="center" vertical="center" wrapText="1"/>
      <protection locked="0"/>
    </xf>
    <xf numFmtId="1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5" xfId="0" applyNumberFormat="1" applyFont="1" applyBorder="1" applyAlignment="1" applyProtection="1">
      <alignment horizontal="left" vertical="top" wrapText="1"/>
      <protection locked="0"/>
    </xf>
    <xf numFmtId="4" fontId="33" fillId="0" borderId="30" xfId="0" applyNumberFormat="1" applyFont="1" applyFill="1" applyBorder="1" applyAlignment="1" applyProtection="1">
      <alignment horizontal="right" vertical="top"/>
      <protection locked="0"/>
    </xf>
    <xf numFmtId="4" fontId="33" fillId="22" borderId="27" xfId="0" applyNumberFormat="1" applyFont="1" applyFill="1" applyBorder="1" applyAlignment="1">
      <alignment horizontal="right" vertical="top"/>
    </xf>
    <xf numFmtId="4" fontId="33" fillId="0" borderId="29" xfId="0" applyNumberFormat="1" applyFont="1" applyFill="1" applyBorder="1" applyAlignment="1" applyProtection="1">
      <alignment horizontal="right" vertical="top"/>
      <protection locked="0"/>
    </xf>
    <xf numFmtId="0" fontId="37" fillId="0" borderId="0" xfId="0" applyFont="1" applyAlignment="1">
      <alignment/>
    </xf>
    <xf numFmtId="0" fontId="20" fillId="22" borderId="18" xfId="0" applyFont="1" applyFill="1" applyBorder="1" applyAlignment="1">
      <alignment horizontal="center" vertical="center" wrapText="1"/>
    </xf>
    <xf numFmtId="49" fontId="38" fillId="22" borderId="19" xfId="0" applyNumberFormat="1" applyFont="1" applyFill="1" applyBorder="1" applyAlignment="1">
      <alignment horizontal="center" vertical="top" wrapText="1"/>
    </xf>
    <xf numFmtId="0" fontId="39" fillId="22" borderId="19" xfId="0" applyFont="1" applyFill="1" applyBorder="1" applyAlignment="1">
      <alignment horizontal="right" vertical="center" wrapText="1"/>
    </xf>
    <xf numFmtId="0" fontId="39" fillId="22" borderId="20" xfId="0" applyFont="1" applyFill="1" applyBorder="1" applyAlignment="1">
      <alignment horizontal="right" vertical="center" wrapText="1"/>
    </xf>
    <xf numFmtId="164" fontId="20" fillId="22" borderId="21" xfId="0" applyNumberFormat="1" applyFont="1" applyFill="1" applyBorder="1" applyAlignment="1">
      <alignment horizontal="right" vertical="top"/>
    </xf>
    <xf numFmtId="164" fontId="20" fillId="22" borderId="22" xfId="0" applyNumberFormat="1" applyFont="1" applyFill="1" applyBorder="1" applyAlignment="1">
      <alignment horizontal="right" vertical="top"/>
    </xf>
    <xf numFmtId="164" fontId="20" fillId="22" borderId="20" xfId="0" applyNumberFormat="1" applyFont="1" applyFill="1" applyBorder="1" applyAlignment="1">
      <alignment horizontal="right" vertical="top"/>
    </xf>
    <xf numFmtId="164" fontId="20" fillId="22" borderId="22" xfId="0" applyNumberFormat="1" applyFont="1" applyFill="1" applyBorder="1" applyAlignment="1" applyProtection="1">
      <alignment horizontal="right" vertical="top"/>
      <protection/>
    </xf>
    <xf numFmtId="164" fontId="20" fillId="22" borderId="23" xfId="0" applyNumberFormat="1" applyFont="1" applyFill="1" applyBorder="1" applyAlignment="1">
      <alignment horizontal="right" vertical="top"/>
    </xf>
    <xf numFmtId="0" fontId="25" fillId="20" borderId="24" xfId="0" applyFont="1" applyFill="1" applyBorder="1" applyAlignment="1">
      <alignment horizontal="center" vertical="center" wrapText="1"/>
    </xf>
    <xf numFmtId="49" fontId="20" fillId="20" borderId="25" xfId="0" applyNumberFormat="1" applyFont="1" applyFill="1" applyBorder="1" applyAlignment="1">
      <alignment horizontal="left" vertical="top" wrapText="1"/>
    </xf>
    <xf numFmtId="0" fontId="20" fillId="20" borderId="25" xfId="0" applyFont="1" applyFill="1" applyBorder="1" applyAlignment="1">
      <alignment horizontal="left" vertical="center" wrapText="1"/>
    </xf>
    <xf numFmtId="0" fontId="20" fillId="20" borderId="25" xfId="0" applyNumberFormat="1" applyFont="1" applyFill="1" applyBorder="1" applyAlignment="1">
      <alignment horizontal="left" vertical="center" wrapText="1"/>
    </xf>
    <xf numFmtId="0" fontId="20" fillId="20" borderId="26" xfId="0" applyNumberFormat="1" applyFont="1" applyFill="1" applyBorder="1" applyAlignment="1">
      <alignment horizontal="left" vertical="center" wrapText="1"/>
    </xf>
    <xf numFmtId="0" fontId="26" fillId="20" borderId="27" xfId="0" applyNumberFormat="1" applyFont="1" applyFill="1" applyBorder="1" applyAlignment="1">
      <alignment horizontal="right" vertical="center" wrapText="1"/>
    </xf>
    <xf numFmtId="0" fontId="20" fillId="20" borderId="28" xfId="0" applyNumberFormat="1" applyFont="1" applyFill="1" applyBorder="1" applyAlignment="1">
      <alignment horizontal="right" vertical="center" wrapText="1"/>
    </xf>
    <xf numFmtId="0" fontId="20" fillId="20" borderId="26" xfId="0" applyNumberFormat="1" applyFont="1" applyFill="1" applyBorder="1" applyAlignment="1">
      <alignment horizontal="right" vertical="center" wrapText="1"/>
    </xf>
    <xf numFmtId="0" fontId="20" fillId="20" borderId="27" xfId="0" applyNumberFormat="1" applyFont="1" applyFill="1" applyBorder="1" applyAlignment="1">
      <alignment horizontal="right" vertical="center" wrapText="1"/>
    </xf>
    <xf numFmtId="0" fontId="20" fillId="20" borderId="28" xfId="0" applyNumberFormat="1" applyFont="1" applyFill="1" applyBorder="1" applyAlignment="1" applyProtection="1">
      <alignment horizontal="right" vertical="center" wrapText="1"/>
      <protection/>
    </xf>
    <xf numFmtId="0" fontId="20" fillId="20" borderId="29" xfId="0" applyNumberFormat="1" applyFont="1" applyFill="1" applyBorder="1" applyAlignment="1">
      <alignment horizontal="right" vertical="center" wrapText="1"/>
    </xf>
    <xf numFmtId="0" fontId="40" fillId="0" borderId="30" xfId="0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left" vertical="top" wrapText="1"/>
    </xf>
    <xf numFmtId="49" fontId="38" fillId="22" borderId="19" xfId="0" applyNumberFormat="1" applyFont="1" applyFill="1" applyBorder="1" applyAlignment="1">
      <alignment horizontal="left" vertical="top" wrapText="1"/>
    </xf>
    <xf numFmtId="164" fontId="41" fillId="22" borderId="36" xfId="0" applyNumberFormat="1" applyFont="1" applyFill="1" applyBorder="1" applyAlignment="1">
      <alignment horizontal="right" vertical="top"/>
    </xf>
    <xf numFmtId="164" fontId="41" fillId="22" borderId="36" xfId="0" applyNumberFormat="1" applyFont="1" applyFill="1" applyBorder="1" applyAlignment="1" applyProtection="1">
      <alignment horizontal="right" vertical="top"/>
      <protection/>
    </xf>
    <xf numFmtId="0" fontId="20" fillId="20" borderId="26" xfId="0" applyFont="1" applyFill="1" applyBorder="1" applyAlignment="1">
      <alignment horizontal="left" vertical="center" wrapText="1"/>
    </xf>
    <xf numFmtId="3" fontId="26" fillId="20" borderId="27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>
      <alignment horizontal="center" vertical="center" wrapText="1"/>
    </xf>
    <xf numFmtId="3" fontId="20" fillId="20" borderId="2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 applyProtection="1">
      <alignment horizontal="center" vertical="center" wrapText="1"/>
      <protection/>
    </xf>
    <xf numFmtId="3" fontId="20" fillId="20" borderId="29" xfId="0" applyNumberFormat="1" applyFont="1" applyFill="1" applyBorder="1" applyAlignment="1">
      <alignment horizontal="center" vertical="center" wrapText="1"/>
    </xf>
    <xf numFmtId="49" fontId="42" fillId="0" borderId="31" xfId="0" applyNumberFormat="1" applyFont="1" applyFill="1" applyBorder="1" applyAlignment="1">
      <alignment horizontal="left" vertical="top" wrapText="1"/>
    </xf>
    <xf numFmtId="0" fontId="40" fillId="0" borderId="37" xfId="0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38" xfId="0" applyNumberFormat="1" applyFont="1" applyFill="1" applyBorder="1" applyAlignment="1">
      <alignment horizontal="right" vertical="top"/>
    </xf>
    <xf numFmtId="4" fontId="33" fillId="0" borderId="38" xfId="0" applyNumberFormat="1" applyFont="1" applyFill="1" applyBorder="1" applyAlignment="1" applyProtection="1">
      <alignment horizontal="right" vertical="top"/>
      <protection locked="0"/>
    </xf>
    <xf numFmtId="164" fontId="20" fillId="22" borderId="21" xfId="0" applyNumberFormat="1" applyFont="1" applyFill="1" applyBorder="1" applyAlignment="1" applyProtection="1">
      <alignment horizontal="right" vertical="top"/>
      <protection/>
    </xf>
    <xf numFmtId="0" fontId="28" fillId="8" borderId="30" xfId="0" applyFont="1" applyFill="1" applyBorder="1" applyAlignment="1">
      <alignment horizontal="center" vertical="center"/>
    </xf>
    <xf numFmtId="49" fontId="29" fillId="8" borderId="31" xfId="0" applyNumberFormat="1" applyFont="1" applyFill="1" applyBorder="1" applyAlignment="1">
      <alignment horizontal="left" vertical="top" wrapText="1"/>
    </xf>
    <xf numFmtId="0" fontId="29" fillId="8" borderId="31" xfId="0" applyFont="1" applyFill="1" applyBorder="1" applyAlignment="1">
      <alignment horizontal="justify" vertical="center"/>
    </xf>
    <xf numFmtId="0" fontId="29" fillId="8" borderId="32" xfId="0" applyFont="1" applyFill="1" applyBorder="1" applyAlignment="1">
      <alignment horizontal="right" vertical="top"/>
    </xf>
    <xf numFmtId="164" fontId="30" fillId="8" borderId="33" xfId="0" applyNumberFormat="1" applyFont="1" applyFill="1" applyBorder="1" applyAlignment="1">
      <alignment horizontal="right" vertical="top"/>
    </xf>
    <xf numFmtId="164" fontId="30" fillId="8" borderId="34" xfId="0" applyNumberFormat="1" applyFont="1" applyFill="1" applyBorder="1" applyAlignment="1">
      <alignment horizontal="right" vertical="top"/>
    </xf>
    <xf numFmtId="164" fontId="30" fillId="8" borderId="32" xfId="0" applyNumberFormat="1" applyFont="1" applyFill="1" applyBorder="1" applyAlignment="1">
      <alignment horizontal="right" vertical="top"/>
    </xf>
    <xf numFmtId="164" fontId="30" fillId="8" borderId="34" xfId="0" applyNumberFormat="1" applyFont="1" applyFill="1" applyBorder="1" applyAlignment="1" applyProtection="1">
      <alignment horizontal="right" vertical="top"/>
      <protection/>
    </xf>
    <xf numFmtId="164" fontId="30" fillId="8" borderId="35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left" vertical="top" wrapText="1"/>
    </xf>
    <xf numFmtId="0" fontId="29" fillId="8" borderId="32" xfId="0" applyFont="1" applyFill="1" applyBorder="1" applyAlignment="1">
      <alignment horizontal="justify" vertical="center"/>
    </xf>
    <xf numFmtId="0" fontId="43" fillId="0" borderId="0" xfId="0" applyFont="1" applyAlignment="1">
      <alignment/>
    </xf>
    <xf numFmtId="0" fontId="40" fillId="0" borderId="30" xfId="0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 applyProtection="1">
      <alignment horizontal="left" vertical="top" wrapText="1"/>
      <protection locked="0"/>
    </xf>
    <xf numFmtId="49" fontId="40" fillId="0" borderId="30" xfId="0" applyNumberFormat="1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49" fontId="28" fillId="24" borderId="30" xfId="0" applyNumberFormat="1" applyFont="1" applyFill="1" applyBorder="1" applyAlignment="1">
      <alignment horizontal="center" vertical="center"/>
    </xf>
    <xf numFmtId="49" fontId="44" fillId="24" borderId="31" xfId="0" applyNumberFormat="1" applyFont="1" applyFill="1" applyBorder="1" applyAlignment="1">
      <alignment horizontal="left" vertical="top" wrapText="1"/>
    </xf>
    <xf numFmtId="49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45" fillId="22" borderId="33" xfId="0" applyNumberFormat="1" applyFont="1" applyFill="1" applyBorder="1" applyAlignment="1">
      <alignment horizontal="right" vertical="top"/>
    </xf>
    <xf numFmtId="4" fontId="45" fillId="0" borderId="34" xfId="0" applyNumberFormat="1" applyFont="1" applyFill="1" applyBorder="1" applyAlignment="1" applyProtection="1">
      <alignment horizontal="right" vertical="top"/>
      <protection locked="0"/>
    </xf>
    <xf numFmtId="4" fontId="45" fillId="0" borderId="32" xfId="0" applyNumberFormat="1" applyFont="1" applyFill="1" applyBorder="1" applyAlignment="1" applyProtection="1">
      <alignment horizontal="right" vertical="top"/>
      <protection locked="0"/>
    </xf>
    <xf numFmtId="4" fontId="45" fillId="22" borderId="34" xfId="0" applyNumberFormat="1" applyFont="1" applyFill="1" applyBorder="1" applyAlignment="1" applyProtection="1">
      <alignment horizontal="right" vertical="top"/>
      <protection/>
    </xf>
    <xf numFmtId="4" fontId="45" fillId="0" borderId="35" xfId="0" applyNumberFormat="1" applyFont="1" applyFill="1" applyBorder="1" applyAlignment="1" applyProtection="1">
      <alignment horizontal="right" vertical="top"/>
      <protection locked="0"/>
    </xf>
    <xf numFmtId="0" fontId="27" fillId="24" borderId="0" xfId="0" applyFont="1" applyFill="1" applyAlignment="1">
      <alignment/>
    </xf>
    <xf numFmtId="0" fontId="39" fillId="22" borderId="40" xfId="0" applyFont="1" applyFill="1" applyBorder="1" applyAlignment="1">
      <alignment horizontal="center" vertical="center" wrapText="1"/>
    </xf>
    <xf numFmtId="49" fontId="38" fillId="22" borderId="41" xfId="0" applyNumberFormat="1" applyFont="1" applyFill="1" applyBorder="1" applyAlignment="1">
      <alignment horizontal="center" vertical="top" wrapText="1"/>
    </xf>
    <xf numFmtId="0" fontId="39" fillId="22" borderId="41" xfId="0" applyFont="1" applyFill="1" applyBorder="1" applyAlignment="1">
      <alignment horizontal="right" vertical="center" wrapText="1"/>
    </xf>
    <xf numFmtId="0" fontId="39" fillId="22" borderId="42" xfId="0" applyFont="1" applyFill="1" applyBorder="1" applyAlignment="1">
      <alignment horizontal="right" vertical="center" wrapText="1"/>
    </xf>
    <xf numFmtId="164" fontId="20" fillId="22" borderId="43" xfId="0" applyNumberFormat="1" applyFont="1" applyFill="1" applyBorder="1" applyAlignment="1">
      <alignment horizontal="right" vertical="top"/>
    </xf>
    <xf numFmtId="164" fontId="20" fillId="22" borderId="44" xfId="0" applyNumberFormat="1" applyFont="1" applyFill="1" applyBorder="1" applyAlignment="1">
      <alignment horizontal="right" vertical="top"/>
    </xf>
    <xf numFmtId="164" fontId="20" fillId="22" borderId="42" xfId="0" applyNumberFormat="1" applyFont="1" applyFill="1" applyBorder="1" applyAlignment="1">
      <alignment horizontal="right" vertical="top"/>
    </xf>
    <xf numFmtId="164" fontId="20" fillId="22" borderId="44" xfId="0" applyNumberFormat="1" applyFont="1" applyFill="1" applyBorder="1" applyAlignment="1" applyProtection="1">
      <alignment horizontal="right" vertical="top"/>
      <protection/>
    </xf>
    <xf numFmtId="164" fontId="20" fillId="22" borderId="45" xfId="0" applyNumberFormat="1" applyFont="1" applyFill="1" applyBorder="1" applyAlignment="1">
      <alignment horizontal="right" vertical="top"/>
    </xf>
    <xf numFmtId="0" fontId="20" fillId="8" borderId="46" xfId="0" applyFont="1" applyFill="1" applyBorder="1" applyAlignment="1">
      <alignment horizontal="center" vertical="center"/>
    </xf>
    <xf numFmtId="49" fontId="46" fillId="8" borderId="47" xfId="0" applyNumberFormat="1" applyFont="1" applyFill="1" applyBorder="1" applyAlignment="1">
      <alignment horizontal="center" vertical="top" wrapText="1"/>
    </xf>
    <xf numFmtId="0" fontId="20" fillId="8" borderId="47" xfId="0" applyFont="1" applyFill="1" applyBorder="1" applyAlignment="1">
      <alignment horizontal="right" vertical="center"/>
    </xf>
    <xf numFmtId="0" fontId="20" fillId="8" borderId="48" xfId="0" applyFont="1" applyFill="1" applyBorder="1" applyAlignment="1">
      <alignment horizontal="right" vertical="center"/>
    </xf>
    <xf numFmtId="164" fontId="20" fillId="8" borderId="49" xfId="0" applyNumberFormat="1" applyFont="1" applyFill="1" applyBorder="1" applyAlignment="1">
      <alignment horizontal="right" vertical="top"/>
    </xf>
    <xf numFmtId="164" fontId="20" fillId="8" borderId="50" xfId="0" applyNumberFormat="1" applyFont="1" applyFill="1" applyBorder="1" applyAlignment="1">
      <alignment horizontal="right" vertical="top"/>
    </xf>
    <xf numFmtId="164" fontId="20" fillId="8" borderId="48" xfId="0" applyNumberFormat="1" applyFont="1" applyFill="1" applyBorder="1" applyAlignment="1">
      <alignment horizontal="right" vertical="top"/>
    </xf>
    <xf numFmtId="164" fontId="20" fillId="8" borderId="50" xfId="0" applyNumberFormat="1" applyFont="1" applyFill="1" applyBorder="1" applyAlignment="1" applyProtection="1">
      <alignment horizontal="right" vertical="top"/>
      <protection/>
    </xf>
    <xf numFmtId="164" fontId="20" fillId="8" borderId="51" xfId="0" applyNumberFormat="1" applyFont="1" applyFill="1" applyBorder="1" applyAlignment="1">
      <alignment horizontal="right" vertical="top"/>
    </xf>
    <xf numFmtId="0" fontId="19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49" fontId="47" fillId="0" borderId="38" xfId="0" applyNumberFormat="1" applyFont="1" applyFill="1" applyBorder="1" applyAlignment="1" applyProtection="1">
      <alignment horizontal="left" vertical="top" wrapText="1"/>
      <protection locked="0"/>
    </xf>
    <xf numFmtId="49" fontId="20" fillId="20" borderId="25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0" fillId="0" borderId="52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25" borderId="0" xfId="0" applyFont="1" applyFill="1" applyBorder="1" applyAlignment="1">
      <alignment horizontal="left" vertical="center"/>
    </xf>
    <xf numFmtId="0" fontId="21" fillId="8" borderId="58" xfId="0" applyFont="1" applyFill="1" applyBorder="1" applyAlignment="1">
      <alignment horizontal="center" vertical="center" wrapText="1"/>
    </xf>
    <xf numFmtId="4" fontId="21" fillId="8" borderId="59" xfId="0" applyNumberFormat="1" applyFont="1" applyFill="1" applyBorder="1" applyAlignment="1">
      <alignment horizontal="center" vertical="center" wrapText="1"/>
    </xf>
    <xf numFmtId="0" fontId="21" fillId="8" borderId="60" xfId="0" applyFont="1" applyFill="1" applyBorder="1" applyAlignment="1">
      <alignment horizontal="center" vertical="center" wrapText="1"/>
    </xf>
    <xf numFmtId="0" fontId="21" fillId="8" borderId="41" xfId="0" applyFont="1" applyFill="1" applyBorder="1" applyAlignment="1">
      <alignment horizontal="center" vertical="center" wrapText="1"/>
    </xf>
    <xf numFmtId="0" fontId="21" fillId="8" borderId="61" xfId="0" applyFont="1" applyFill="1" applyBorder="1" applyAlignment="1">
      <alignment horizontal="center" vertical="center" wrapText="1"/>
    </xf>
    <xf numFmtId="0" fontId="21" fillId="8" borderId="62" xfId="0" applyFont="1" applyFill="1" applyBorder="1" applyAlignment="1">
      <alignment horizontal="center" vertical="center" wrapText="1"/>
    </xf>
    <xf numFmtId="4" fontId="21" fillId="8" borderId="63" xfId="0" applyNumberFormat="1" applyFont="1" applyFill="1" applyBorder="1" applyAlignment="1">
      <alignment horizontal="center" vertical="center" wrapText="1"/>
    </xf>
    <xf numFmtId="4" fontId="19" fillId="8" borderId="64" xfId="0" applyNumberFormat="1" applyFont="1" applyFill="1" applyBorder="1" applyAlignment="1">
      <alignment horizontal="center" vertical="center"/>
    </xf>
    <xf numFmtId="49" fontId="19" fillId="0" borderId="65" xfId="0" applyNumberFormat="1" applyFont="1" applyBorder="1" applyAlignment="1" applyProtection="1">
      <alignment horizontal="left" vertical="center" wrapText="1"/>
      <protection locked="0"/>
    </xf>
    <xf numFmtId="4" fontId="19" fillId="8" borderId="66" xfId="0" applyNumberFormat="1" applyFont="1" applyFill="1" applyBorder="1" applyAlignment="1">
      <alignment horizontal="center" vertical="center"/>
    </xf>
    <xf numFmtId="49" fontId="19" fillId="0" borderId="36" xfId="0" applyNumberFormat="1" applyFont="1" applyBorder="1" applyAlignment="1" applyProtection="1">
      <alignment horizontal="left" vertical="center" wrapText="1"/>
      <protection locked="0"/>
    </xf>
    <xf numFmtId="4" fontId="21" fillId="8" borderId="67" xfId="0" applyNumberFormat="1" applyFont="1" applyFill="1" applyBorder="1" applyAlignment="1">
      <alignment horizontal="center" vertical="center" wrapText="1"/>
    </xf>
    <xf numFmtId="4" fontId="21" fillId="8" borderId="5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SheetLayoutView="100" zoomScalePageLayoutView="0" workbookViewId="0" topLeftCell="B1">
      <pane ySplit="6" topLeftCell="BM7" activePane="bottomLeft" state="frozen"/>
      <selection pane="topLeft" activeCell="B1" sqref="B1"/>
      <selection pane="bottomLeft" activeCell="C78" sqref="C78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11.85156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 thickBot="1">
      <c r="B1" s="4"/>
      <c r="C1" s="5"/>
      <c r="D1" s="6"/>
      <c r="E1" s="6"/>
      <c r="F1" s="6"/>
      <c r="G1" s="6"/>
      <c r="H1" s="6"/>
      <c r="I1" s="6"/>
      <c r="J1" s="6"/>
      <c r="K1" s="6"/>
      <c r="L1" s="6"/>
    </row>
    <row r="2" spans="2:12" ht="16.5" customHeight="1">
      <c r="B2" s="168" t="s">
        <v>146</v>
      </c>
      <c r="C2" s="169"/>
      <c r="D2" s="169"/>
      <c r="E2" s="169"/>
      <c r="F2" s="170"/>
      <c r="G2" s="185" t="s">
        <v>144</v>
      </c>
      <c r="H2" s="185"/>
      <c r="I2" s="186"/>
      <c r="J2" s="186"/>
      <c r="K2" s="186"/>
      <c r="L2" s="186"/>
    </row>
    <row r="3" spans="2:12" ht="13.5" customHeight="1" thickBot="1">
      <c r="B3" s="171"/>
      <c r="C3" s="172"/>
      <c r="D3" s="172"/>
      <c r="E3" s="172"/>
      <c r="F3" s="173"/>
      <c r="G3" s="187" t="s">
        <v>0</v>
      </c>
      <c r="H3" s="187"/>
      <c r="I3" s="188"/>
      <c r="J3" s="188"/>
      <c r="K3" s="188"/>
      <c r="L3" s="188"/>
    </row>
    <row r="4" spans="1:12" s="8" customFormat="1" ht="36.75" customHeight="1" thickBot="1">
      <c r="A4" s="7"/>
      <c r="B4" s="180" t="s">
        <v>1</v>
      </c>
      <c r="C4" s="181" t="s">
        <v>149</v>
      </c>
      <c r="D4" s="183" t="s">
        <v>2</v>
      </c>
      <c r="E4" s="183" t="s">
        <v>3</v>
      </c>
      <c r="F4" s="178" t="s">
        <v>4</v>
      </c>
      <c r="G4" s="179" t="s">
        <v>5</v>
      </c>
      <c r="H4" s="189" t="s">
        <v>6</v>
      </c>
      <c r="I4" s="190" t="s">
        <v>143</v>
      </c>
      <c r="J4" s="179" t="s">
        <v>147</v>
      </c>
      <c r="K4" s="184" t="s">
        <v>145</v>
      </c>
      <c r="L4" s="184"/>
    </row>
    <row r="5" spans="1:12" s="8" customFormat="1" ht="45.75" customHeight="1" thickBot="1" thickTop="1">
      <c r="A5" s="7"/>
      <c r="B5" s="180"/>
      <c r="C5" s="182"/>
      <c r="D5" s="183"/>
      <c r="E5" s="183"/>
      <c r="F5" s="178"/>
      <c r="G5" s="179"/>
      <c r="H5" s="189"/>
      <c r="I5" s="190"/>
      <c r="J5" s="179"/>
      <c r="K5" s="9" t="s">
        <v>7</v>
      </c>
      <c r="L5" s="10" t="s">
        <v>8</v>
      </c>
    </row>
    <row r="6" spans="1:12" s="8" customFormat="1" ht="14.25" customHeight="1" thickBot="1" thickTop="1">
      <c r="A6" s="7"/>
      <c r="B6" s="11">
        <v>1</v>
      </c>
      <c r="C6" s="12">
        <v>2</v>
      </c>
      <c r="D6" s="13">
        <v>3</v>
      </c>
      <c r="E6" s="13">
        <v>4</v>
      </c>
      <c r="F6" s="14">
        <v>5</v>
      </c>
      <c r="G6" s="15" t="s">
        <v>9</v>
      </c>
      <c r="H6" s="16">
        <v>7</v>
      </c>
      <c r="I6" s="17">
        <v>8</v>
      </c>
      <c r="J6" s="15" t="s">
        <v>10</v>
      </c>
      <c r="K6" s="16" t="s">
        <v>11</v>
      </c>
      <c r="L6" s="18">
        <v>11</v>
      </c>
    </row>
    <row r="7" spans="2:12" s="19" customFormat="1" ht="30.75" customHeight="1" thickBot="1">
      <c r="B7" s="20" t="s">
        <v>12</v>
      </c>
      <c r="C7" s="21" t="s">
        <v>13</v>
      </c>
      <c r="D7" s="22"/>
      <c r="E7" s="22"/>
      <c r="F7" s="23"/>
      <c r="G7" s="24"/>
      <c r="H7" s="25"/>
      <c r="I7" s="26"/>
      <c r="J7" s="27"/>
      <c r="K7" s="25"/>
      <c r="L7" s="28"/>
    </row>
    <row r="8" spans="2:12" s="29" customFormat="1" ht="87.75" customHeight="1">
      <c r="B8" s="30" t="s">
        <v>14</v>
      </c>
      <c r="C8" s="31" t="s">
        <v>15</v>
      </c>
      <c r="D8" s="32"/>
      <c r="E8" s="32"/>
      <c r="F8" s="33"/>
      <c r="G8" s="34">
        <f aca="true" t="shared" si="0" ref="G8:L8">G9+G13+G17</f>
        <v>0</v>
      </c>
      <c r="H8" s="35">
        <f t="shared" si="0"/>
        <v>0</v>
      </c>
      <c r="I8" s="36">
        <f t="shared" si="0"/>
        <v>0</v>
      </c>
      <c r="J8" s="34">
        <f t="shared" si="0"/>
        <v>0</v>
      </c>
      <c r="K8" s="37">
        <f t="shared" si="0"/>
        <v>0</v>
      </c>
      <c r="L8" s="38">
        <f t="shared" si="0"/>
        <v>0</v>
      </c>
    </row>
    <row r="9" spans="1:12" s="50" customFormat="1" ht="13.5" customHeight="1">
      <c r="A9" s="39"/>
      <c r="B9" s="40" t="s">
        <v>16</v>
      </c>
      <c r="C9" s="41" t="s">
        <v>17</v>
      </c>
      <c r="D9" s="42"/>
      <c r="E9" s="42"/>
      <c r="F9" s="43"/>
      <c r="G9" s="44">
        <f aca="true" t="shared" si="1" ref="G9:L9">SUM(G10:G12)</f>
        <v>0</v>
      </c>
      <c r="H9" s="45">
        <f t="shared" si="1"/>
        <v>0</v>
      </c>
      <c r="I9" s="46">
        <f t="shared" si="1"/>
        <v>0</v>
      </c>
      <c r="J9" s="47">
        <f t="shared" si="1"/>
        <v>0</v>
      </c>
      <c r="K9" s="48">
        <f t="shared" si="1"/>
        <v>0</v>
      </c>
      <c r="L9" s="49">
        <f t="shared" si="1"/>
        <v>0</v>
      </c>
    </row>
    <row r="10" spans="1:12" s="50" customFormat="1" ht="12.75">
      <c r="A10" s="39"/>
      <c r="B10" s="51" t="s">
        <v>18</v>
      </c>
      <c r="C10" s="52"/>
      <c r="D10" s="53"/>
      <c r="E10" s="54"/>
      <c r="F10" s="55"/>
      <c r="G10" s="56">
        <f>E10*F10</f>
        <v>0</v>
      </c>
      <c r="H10" s="57"/>
      <c r="I10" s="58"/>
      <c r="J10" s="56">
        <f>G10-H10-I10</f>
        <v>0</v>
      </c>
      <c r="K10" s="59">
        <f>J10-L10</f>
        <v>0</v>
      </c>
      <c r="L10" s="60"/>
    </row>
    <row r="11" spans="1:12" s="50" customFormat="1" ht="12.75">
      <c r="A11" s="39"/>
      <c r="B11" s="51" t="s">
        <v>19</v>
      </c>
      <c r="C11" s="52"/>
      <c r="D11" s="53"/>
      <c r="E11" s="54"/>
      <c r="F11" s="55"/>
      <c r="G11" s="56">
        <f>E11*F11</f>
        <v>0</v>
      </c>
      <c r="H11" s="57"/>
      <c r="I11" s="58"/>
      <c r="J11" s="56">
        <f>G11-H11-I11</f>
        <v>0</v>
      </c>
      <c r="K11" s="59">
        <f>J11-L11</f>
        <v>0</v>
      </c>
      <c r="L11" s="60"/>
    </row>
    <row r="12" spans="1:12" s="50" customFormat="1" ht="12.75">
      <c r="A12" s="39"/>
      <c r="B12" s="51" t="s">
        <v>20</v>
      </c>
      <c r="C12" s="52"/>
      <c r="D12" s="53"/>
      <c r="E12" s="54"/>
      <c r="F12" s="55"/>
      <c r="G12" s="56">
        <f>E12*F12</f>
        <v>0</v>
      </c>
      <c r="H12" s="57"/>
      <c r="I12" s="58"/>
      <c r="J12" s="56">
        <f>G12-H12-I12</f>
        <v>0</v>
      </c>
      <c r="K12" s="59">
        <f>J12-L12</f>
        <v>0</v>
      </c>
      <c r="L12" s="60"/>
    </row>
    <row r="13" spans="1:12" s="50" customFormat="1" ht="12.75" customHeight="1">
      <c r="A13" s="39"/>
      <c r="B13" s="40" t="s">
        <v>21</v>
      </c>
      <c r="C13" s="41" t="s">
        <v>22</v>
      </c>
      <c r="D13" s="42"/>
      <c r="E13" s="42"/>
      <c r="F13" s="43"/>
      <c r="G13" s="44">
        <f aca="true" t="shared" si="2" ref="G13:L13">SUM(G14:G16)</f>
        <v>0</v>
      </c>
      <c r="H13" s="45">
        <f t="shared" si="2"/>
        <v>0</v>
      </c>
      <c r="I13" s="46">
        <f t="shared" si="2"/>
        <v>0</v>
      </c>
      <c r="J13" s="44">
        <f t="shared" si="2"/>
        <v>0</v>
      </c>
      <c r="K13" s="48">
        <f t="shared" si="2"/>
        <v>0</v>
      </c>
      <c r="L13" s="49">
        <f t="shared" si="2"/>
        <v>0</v>
      </c>
    </row>
    <row r="14" spans="1:12" s="50" customFormat="1" ht="12.75">
      <c r="A14" s="39"/>
      <c r="B14" s="51" t="s">
        <v>23</v>
      </c>
      <c r="C14" s="52"/>
      <c r="D14" s="53"/>
      <c r="E14" s="54"/>
      <c r="F14" s="55"/>
      <c r="G14" s="56">
        <f>E14*F14</f>
        <v>0</v>
      </c>
      <c r="H14" s="57"/>
      <c r="I14" s="58"/>
      <c r="J14" s="56">
        <f>G14-H14-I14</f>
        <v>0</v>
      </c>
      <c r="K14" s="59">
        <f>J14-L14</f>
        <v>0</v>
      </c>
      <c r="L14" s="60"/>
    </row>
    <row r="15" spans="1:12" s="50" customFormat="1" ht="12.75">
      <c r="A15" s="39"/>
      <c r="B15" s="51" t="s">
        <v>24</v>
      </c>
      <c r="C15" s="52"/>
      <c r="D15" s="53"/>
      <c r="E15" s="54"/>
      <c r="F15" s="55"/>
      <c r="G15" s="56">
        <f>E15*F15</f>
        <v>0</v>
      </c>
      <c r="H15" s="57"/>
      <c r="I15" s="58"/>
      <c r="J15" s="56">
        <f>G15-H15-I15</f>
        <v>0</v>
      </c>
      <c r="K15" s="59">
        <f>J15-L15</f>
        <v>0</v>
      </c>
      <c r="L15" s="60"/>
    </row>
    <row r="16" spans="1:12" s="50" customFormat="1" ht="12.75">
      <c r="A16" s="39"/>
      <c r="B16" s="51" t="s">
        <v>25</v>
      </c>
      <c r="C16" s="52"/>
      <c r="D16" s="53"/>
      <c r="E16" s="54"/>
      <c r="F16" s="55"/>
      <c r="G16" s="56">
        <f>E16*F16</f>
        <v>0</v>
      </c>
      <c r="H16" s="57"/>
      <c r="I16" s="58"/>
      <c r="J16" s="56">
        <f>G16-H16-I16</f>
        <v>0</v>
      </c>
      <c r="K16" s="59">
        <f>J16-L16</f>
        <v>0</v>
      </c>
      <c r="L16" s="60"/>
    </row>
    <row r="17" spans="1:12" s="50" customFormat="1" ht="13.5" customHeight="1">
      <c r="A17" s="39"/>
      <c r="B17" s="40" t="s">
        <v>26</v>
      </c>
      <c r="C17" s="41" t="s">
        <v>27</v>
      </c>
      <c r="D17" s="42"/>
      <c r="E17" s="42"/>
      <c r="F17" s="43"/>
      <c r="G17" s="44">
        <f aca="true" t="shared" si="3" ref="G17:L17">SUM(G18:G20)</f>
        <v>0</v>
      </c>
      <c r="H17" s="45">
        <f t="shared" si="3"/>
        <v>0</v>
      </c>
      <c r="I17" s="46">
        <f t="shared" si="3"/>
        <v>0</v>
      </c>
      <c r="J17" s="44">
        <f t="shared" si="3"/>
        <v>0</v>
      </c>
      <c r="K17" s="48">
        <f t="shared" si="3"/>
        <v>0</v>
      </c>
      <c r="L17" s="49">
        <f t="shared" si="3"/>
        <v>0</v>
      </c>
    </row>
    <row r="18" spans="1:12" s="50" customFormat="1" ht="12.75">
      <c r="A18" s="39"/>
      <c r="B18" s="51" t="s">
        <v>28</v>
      </c>
      <c r="C18" s="52"/>
      <c r="D18" s="53"/>
      <c r="E18" s="61"/>
      <c r="F18" s="55"/>
      <c r="G18" s="56">
        <f>E18*F18</f>
        <v>0</v>
      </c>
      <c r="H18" s="57"/>
      <c r="I18" s="58"/>
      <c r="J18" s="56">
        <f>G18-H18-I18</f>
        <v>0</v>
      </c>
      <c r="K18" s="59">
        <f>J18-L18</f>
        <v>0</v>
      </c>
      <c r="L18" s="60"/>
    </row>
    <row r="19" spans="1:12" s="50" customFormat="1" ht="12.75">
      <c r="A19" s="39"/>
      <c r="B19" s="51" t="s">
        <v>29</v>
      </c>
      <c r="C19" s="52"/>
      <c r="D19" s="53"/>
      <c r="E19" s="61"/>
      <c r="F19" s="55"/>
      <c r="G19" s="56">
        <f>E19*F19</f>
        <v>0</v>
      </c>
      <c r="H19" s="57"/>
      <c r="I19" s="58"/>
      <c r="J19" s="56">
        <f>G19-H19-I19</f>
        <v>0</v>
      </c>
      <c r="K19" s="59">
        <f>J19-L19</f>
        <v>0</v>
      </c>
      <c r="L19" s="60"/>
    </row>
    <row r="20" spans="1:12" s="50" customFormat="1" ht="12.75">
      <c r="A20" s="39"/>
      <c r="B20" s="51" t="s">
        <v>30</v>
      </c>
      <c r="C20" s="52"/>
      <c r="D20" s="53"/>
      <c r="E20" s="61"/>
      <c r="F20" s="55"/>
      <c r="G20" s="56">
        <f>E20*F20</f>
        <v>0</v>
      </c>
      <c r="H20" s="57"/>
      <c r="I20" s="57"/>
      <c r="J20" s="56">
        <f>G20-H20-I20</f>
        <v>0</v>
      </c>
      <c r="K20" s="59">
        <f>J20-L20</f>
        <v>0</v>
      </c>
      <c r="L20" s="60"/>
    </row>
    <row r="21" spans="2:12" s="29" customFormat="1" ht="85.5" customHeight="1">
      <c r="B21" s="30" t="s">
        <v>31</v>
      </c>
      <c r="C21" s="31" t="s">
        <v>32</v>
      </c>
      <c r="D21" s="32"/>
      <c r="E21" s="32"/>
      <c r="F21" s="33"/>
      <c r="G21" s="34">
        <f aca="true" t="shared" si="4" ref="G21:L21">G22+G31</f>
        <v>0</v>
      </c>
      <c r="H21" s="35">
        <f t="shared" si="4"/>
        <v>0</v>
      </c>
      <c r="I21" s="36">
        <f t="shared" si="4"/>
        <v>0</v>
      </c>
      <c r="J21" s="34">
        <f t="shared" si="4"/>
        <v>0</v>
      </c>
      <c r="K21" s="37">
        <f t="shared" si="4"/>
        <v>0</v>
      </c>
      <c r="L21" s="38">
        <f t="shared" si="4"/>
        <v>0</v>
      </c>
    </row>
    <row r="22" spans="1:12" s="50" customFormat="1" ht="12.75" customHeight="1">
      <c r="A22" s="39"/>
      <c r="B22" s="40" t="s">
        <v>33</v>
      </c>
      <c r="C22" s="41" t="s">
        <v>34</v>
      </c>
      <c r="D22" s="42"/>
      <c r="E22" s="42"/>
      <c r="F22" s="43"/>
      <c r="G22" s="44">
        <f aca="true" t="shared" si="5" ref="G22:L22">SUM(G23:G30)</f>
        <v>0</v>
      </c>
      <c r="H22" s="45">
        <f t="shared" si="5"/>
        <v>0</v>
      </c>
      <c r="I22" s="46">
        <f t="shared" si="5"/>
        <v>0</v>
      </c>
      <c r="J22" s="44">
        <f t="shared" si="5"/>
        <v>0</v>
      </c>
      <c r="K22" s="48">
        <f t="shared" si="5"/>
        <v>0</v>
      </c>
      <c r="L22" s="49">
        <f t="shared" si="5"/>
        <v>0</v>
      </c>
    </row>
    <row r="23" spans="1:12" s="50" customFormat="1" ht="12.75">
      <c r="A23" s="39"/>
      <c r="B23" s="51" t="s">
        <v>35</v>
      </c>
      <c r="C23" s="52"/>
      <c r="D23" s="53"/>
      <c r="E23" s="62"/>
      <c r="F23" s="55"/>
      <c r="G23" s="56">
        <f aca="true" t="shared" si="6" ref="G23:G30">E23*F23</f>
        <v>0</v>
      </c>
      <c r="H23" s="57"/>
      <c r="I23" s="57"/>
      <c r="J23" s="56">
        <f aca="true" t="shared" si="7" ref="J23:J30">G23-H23-I23</f>
        <v>0</v>
      </c>
      <c r="K23" s="59">
        <f aca="true" t="shared" si="8" ref="K23:K30">J23-L23</f>
        <v>0</v>
      </c>
      <c r="L23" s="60"/>
    </row>
    <row r="24" spans="1:12" s="50" customFormat="1" ht="12.75">
      <c r="A24" s="39"/>
      <c r="B24" s="51" t="s">
        <v>36</v>
      </c>
      <c r="C24" s="52"/>
      <c r="D24" s="53"/>
      <c r="E24" s="62"/>
      <c r="F24" s="55"/>
      <c r="G24" s="56">
        <f t="shared" si="6"/>
        <v>0</v>
      </c>
      <c r="H24" s="57"/>
      <c r="I24" s="57"/>
      <c r="J24" s="56">
        <f t="shared" si="7"/>
        <v>0</v>
      </c>
      <c r="K24" s="59">
        <f t="shared" si="8"/>
        <v>0</v>
      </c>
      <c r="L24" s="60"/>
    </row>
    <row r="25" spans="1:12" s="50" customFormat="1" ht="12.75">
      <c r="A25" s="39"/>
      <c r="B25" s="51" t="s">
        <v>37</v>
      </c>
      <c r="C25" s="52"/>
      <c r="D25" s="53"/>
      <c r="E25" s="62"/>
      <c r="F25" s="55"/>
      <c r="G25" s="56">
        <f t="shared" si="6"/>
        <v>0</v>
      </c>
      <c r="H25" s="57"/>
      <c r="I25" s="57"/>
      <c r="J25" s="56">
        <f t="shared" si="7"/>
        <v>0</v>
      </c>
      <c r="K25" s="59">
        <f t="shared" si="8"/>
        <v>0</v>
      </c>
      <c r="L25" s="60"/>
    </row>
    <row r="26" spans="1:12" s="50" customFormat="1" ht="12.75">
      <c r="A26" s="39"/>
      <c r="B26" s="51" t="s">
        <v>38</v>
      </c>
      <c r="C26" s="52"/>
      <c r="D26" s="53"/>
      <c r="E26" s="62"/>
      <c r="F26" s="55"/>
      <c r="G26" s="56">
        <f t="shared" si="6"/>
        <v>0</v>
      </c>
      <c r="H26" s="57"/>
      <c r="I26" s="57"/>
      <c r="J26" s="56">
        <f t="shared" si="7"/>
        <v>0</v>
      </c>
      <c r="K26" s="59">
        <f t="shared" si="8"/>
        <v>0</v>
      </c>
      <c r="L26" s="60"/>
    </row>
    <row r="27" spans="1:12" s="50" customFormat="1" ht="12.75">
      <c r="A27" s="39"/>
      <c r="B27" s="51" t="s">
        <v>39</v>
      </c>
      <c r="C27" s="52"/>
      <c r="D27" s="53"/>
      <c r="E27" s="62"/>
      <c r="F27" s="55"/>
      <c r="G27" s="56">
        <f t="shared" si="6"/>
        <v>0</v>
      </c>
      <c r="H27" s="57"/>
      <c r="I27" s="57"/>
      <c r="J27" s="56">
        <f t="shared" si="7"/>
        <v>0</v>
      </c>
      <c r="K27" s="59">
        <f t="shared" si="8"/>
        <v>0</v>
      </c>
      <c r="L27" s="60"/>
    </row>
    <row r="28" spans="1:12" s="50" customFormat="1" ht="12.75">
      <c r="A28" s="39"/>
      <c r="B28" s="51" t="s">
        <v>40</v>
      </c>
      <c r="C28" s="52"/>
      <c r="D28" s="53"/>
      <c r="E28" s="62"/>
      <c r="F28" s="55"/>
      <c r="G28" s="56">
        <f t="shared" si="6"/>
        <v>0</v>
      </c>
      <c r="H28" s="57"/>
      <c r="I28" s="57"/>
      <c r="J28" s="56">
        <f t="shared" si="7"/>
        <v>0</v>
      </c>
      <c r="K28" s="59">
        <f t="shared" si="8"/>
        <v>0</v>
      </c>
      <c r="L28" s="60"/>
    </row>
    <row r="29" spans="1:12" s="50" customFormat="1" ht="12.75">
      <c r="A29" s="39"/>
      <c r="B29" s="51" t="s">
        <v>41</v>
      </c>
      <c r="C29" s="52"/>
      <c r="D29" s="53"/>
      <c r="E29" s="62"/>
      <c r="F29" s="55"/>
      <c r="G29" s="56">
        <f t="shared" si="6"/>
        <v>0</v>
      </c>
      <c r="H29" s="57"/>
      <c r="I29" s="57"/>
      <c r="J29" s="56">
        <f t="shared" si="7"/>
        <v>0</v>
      </c>
      <c r="K29" s="59">
        <f t="shared" si="8"/>
        <v>0</v>
      </c>
      <c r="L29" s="60"/>
    </row>
    <row r="30" spans="1:12" s="50" customFormat="1" ht="12.75">
      <c r="A30" s="39"/>
      <c r="B30" s="51" t="s">
        <v>42</v>
      </c>
      <c r="C30" s="52"/>
      <c r="D30" s="53"/>
      <c r="E30" s="62"/>
      <c r="F30" s="55"/>
      <c r="G30" s="56">
        <f t="shared" si="6"/>
        <v>0</v>
      </c>
      <c r="H30" s="57"/>
      <c r="I30" s="57"/>
      <c r="J30" s="56">
        <f t="shared" si="7"/>
        <v>0</v>
      </c>
      <c r="K30" s="59">
        <f t="shared" si="8"/>
        <v>0</v>
      </c>
      <c r="L30" s="60"/>
    </row>
    <row r="31" spans="1:12" s="50" customFormat="1" ht="27" customHeight="1">
      <c r="A31" s="39"/>
      <c r="B31" s="40" t="s">
        <v>43</v>
      </c>
      <c r="C31" s="41" t="s">
        <v>44</v>
      </c>
      <c r="D31" s="42"/>
      <c r="E31" s="42"/>
      <c r="F31" s="43"/>
      <c r="G31" s="44">
        <f aca="true" t="shared" si="9" ref="G31:L31">SUM(G32:G34)</f>
        <v>0</v>
      </c>
      <c r="H31" s="45">
        <f t="shared" si="9"/>
        <v>0</v>
      </c>
      <c r="I31" s="46">
        <f t="shared" si="9"/>
        <v>0</v>
      </c>
      <c r="J31" s="44">
        <f t="shared" si="9"/>
        <v>0</v>
      </c>
      <c r="K31" s="48">
        <f t="shared" si="9"/>
        <v>0</v>
      </c>
      <c r="L31" s="49">
        <f t="shared" si="9"/>
        <v>0</v>
      </c>
    </row>
    <row r="32" spans="1:12" s="50" customFormat="1" ht="12.75">
      <c r="A32" s="39"/>
      <c r="B32" s="51" t="s">
        <v>45</v>
      </c>
      <c r="C32" s="63"/>
      <c r="D32" s="53"/>
      <c r="E32" s="54"/>
      <c r="F32" s="55"/>
      <c r="G32" s="56">
        <f>E32*F32</f>
        <v>0</v>
      </c>
      <c r="H32" s="64"/>
      <c r="I32" s="58"/>
      <c r="J32" s="56">
        <f>G32-H32-I32</f>
        <v>0</v>
      </c>
      <c r="K32" s="59">
        <f>J32-L32</f>
        <v>0</v>
      </c>
      <c r="L32" s="60"/>
    </row>
    <row r="33" spans="1:12" s="50" customFormat="1" ht="12.75">
      <c r="A33" s="39"/>
      <c r="B33" s="51" t="s">
        <v>46</v>
      </c>
      <c r="C33" s="63"/>
      <c r="D33" s="53"/>
      <c r="E33" s="54"/>
      <c r="F33" s="55"/>
      <c r="G33" s="56">
        <f>E33*F33</f>
        <v>0</v>
      </c>
      <c r="H33" s="64"/>
      <c r="I33" s="64"/>
      <c r="J33" s="65">
        <f>G33-H33-I33</f>
        <v>0</v>
      </c>
      <c r="K33" s="59">
        <f>J33-L33</f>
        <v>0</v>
      </c>
      <c r="L33" s="66"/>
    </row>
    <row r="34" spans="1:12" s="50" customFormat="1" ht="13.5" thickBot="1">
      <c r="A34" s="39"/>
      <c r="B34" s="51" t="s">
        <v>47</v>
      </c>
      <c r="C34" s="63"/>
      <c r="D34" s="53"/>
      <c r="E34" s="54"/>
      <c r="F34" s="55"/>
      <c r="G34" s="56">
        <f>E34*F34</f>
        <v>0</v>
      </c>
      <c r="H34" s="64"/>
      <c r="I34" s="64"/>
      <c r="J34" s="65">
        <f>G34-H34-I34</f>
        <v>0</v>
      </c>
      <c r="K34" s="59">
        <f>J34-L34</f>
        <v>0</v>
      </c>
      <c r="L34" s="66"/>
    </row>
    <row r="35" spans="2:12" s="67" customFormat="1" ht="24" customHeight="1" thickBot="1">
      <c r="B35" s="68"/>
      <c r="C35" s="69" t="s">
        <v>48</v>
      </c>
      <c r="D35" s="70"/>
      <c r="E35" s="70"/>
      <c r="F35" s="71"/>
      <c r="G35" s="72">
        <f aca="true" t="shared" si="10" ref="G35:L35">G8+G21</f>
        <v>0</v>
      </c>
      <c r="H35" s="73">
        <f t="shared" si="10"/>
        <v>0</v>
      </c>
      <c r="I35" s="74">
        <f t="shared" si="10"/>
        <v>0</v>
      </c>
      <c r="J35" s="72">
        <f t="shared" si="10"/>
        <v>0</v>
      </c>
      <c r="K35" s="75">
        <f t="shared" si="10"/>
        <v>0</v>
      </c>
      <c r="L35" s="76">
        <f t="shared" si="10"/>
        <v>0</v>
      </c>
    </row>
    <row r="36" spans="2:12" s="19" customFormat="1" ht="15" customHeight="1">
      <c r="B36" s="77" t="s">
        <v>49</v>
      </c>
      <c r="C36" s="78" t="s">
        <v>50</v>
      </c>
      <c r="D36" s="79"/>
      <c r="E36" s="80"/>
      <c r="F36" s="81"/>
      <c r="G36" s="82"/>
      <c r="H36" s="83"/>
      <c r="I36" s="84"/>
      <c r="J36" s="85"/>
      <c r="K36" s="86"/>
      <c r="L36" s="87"/>
    </row>
    <row r="37" spans="2:12" ht="13.5">
      <c r="B37" s="88" t="s">
        <v>51</v>
      </c>
      <c r="C37" s="89" t="s">
        <v>52</v>
      </c>
      <c r="D37" s="53"/>
      <c r="E37" s="54"/>
      <c r="F37" s="55"/>
      <c r="G37" s="56">
        <f>E37*F37</f>
        <v>0</v>
      </c>
      <c r="H37" s="57"/>
      <c r="I37" s="58"/>
      <c r="J37" s="56">
        <f>G37-H37-I37</f>
        <v>0</v>
      </c>
      <c r="K37" s="59">
        <f>J37-L37</f>
        <v>0</v>
      </c>
      <c r="L37" s="60"/>
    </row>
    <row r="38" spans="2:12" ht="39" thickBot="1">
      <c r="B38" s="88" t="s">
        <v>53</v>
      </c>
      <c r="C38" s="89" t="s">
        <v>54</v>
      </c>
      <c r="D38" s="53"/>
      <c r="E38" s="54"/>
      <c r="F38" s="55"/>
      <c r="G38" s="56">
        <f>E38*F38</f>
        <v>0</v>
      </c>
      <c r="H38" s="57"/>
      <c r="I38" s="58"/>
      <c r="J38" s="56">
        <f>G38-H38-I38</f>
        <v>0</v>
      </c>
      <c r="K38" s="59">
        <f>J38-L38</f>
        <v>0</v>
      </c>
      <c r="L38" s="60"/>
    </row>
    <row r="39" spans="2:12" s="29" customFormat="1" ht="22.5" customHeight="1" thickBot="1">
      <c r="B39" s="68"/>
      <c r="C39" s="90" t="s">
        <v>55</v>
      </c>
      <c r="D39" s="70"/>
      <c r="E39" s="70"/>
      <c r="F39" s="71"/>
      <c r="G39" s="91">
        <f aca="true" t="shared" si="11" ref="G39:L39">G37+G38</f>
        <v>0</v>
      </c>
      <c r="H39" s="91">
        <f t="shared" si="11"/>
        <v>0</v>
      </c>
      <c r="I39" s="91">
        <f t="shared" si="11"/>
        <v>0</v>
      </c>
      <c r="J39" s="91">
        <f t="shared" si="11"/>
        <v>0</v>
      </c>
      <c r="K39" s="92">
        <f t="shared" si="11"/>
        <v>0</v>
      </c>
      <c r="L39" s="91">
        <f t="shared" si="11"/>
        <v>0</v>
      </c>
    </row>
    <row r="40" spans="2:12" ht="35.25" customHeight="1">
      <c r="B40" s="77" t="s">
        <v>56</v>
      </c>
      <c r="C40" s="78" t="s">
        <v>57</v>
      </c>
      <c r="D40" s="79"/>
      <c r="E40" s="79"/>
      <c r="F40" s="93"/>
      <c r="G40" s="94"/>
      <c r="H40" s="95"/>
      <c r="I40" s="96"/>
      <c r="J40" s="97"/>
      <c r="K40" s="98"/>
      <c r="L40" s="99"/>
    </row>
    <row r="41" spans="2:12" s="29" customFormat="1" ht="12.75" customHeight="1">
      <c r="B41" s="88" t="s">
        <v>58</v>
      </c>
      <c r="C41" s="89" t="s">
        <v>59</v>
      </c>
      <c r="D41" s="53"/>
      <c r="E41" s="54"/>
      <c r="F41" s="55"/>
      <c r="G41" s="56">
        <f>E41*F41</f>
        <v>0</v>
      </c>
      <c r="H41" s="57"/>
      <c r="I41" s="58"/>
      <c r="J41" s="56">
        <f>G41-H41-I41</f>
        <v>0</v>
      </c>
      <c r="K41" s="59">
        <f>J41-L41</f>
        <v>0</v>
      </c>
      <c r="L41" s="60"/>
    </row>
    <row r="42" spans="2:12" ht="12" customHeight="1">
      <c r="B42" s="88" t="s">
        <v>60</v>
      </c>
      <c r="C42" s="100" t="s">
        <v>61</v>
      </c>
      <c r="D42" s="53"/>
      <c r="E42" s="54"/>
      <c r="F42" s="55"/>
      <c r="G42" s="56">
        <f aca="true" t="shared" si="12" ref="G42:G48">E42*F42</f>
        <v>0</v>
      </c>
      <c r="H42" s="57"/>
      <c r="I42" s="57"/>
      <c r="J42" s="56">
        <f aca="true" t="shared" si="13" ref="J42:J48">G42-H42-I42</f>
        <v>0</v>
      </c>
      <c r="K42" s="59">
        <f aca="true" t="shared" si="14" ref="K42:K49">J42-L42</f>
        <v>0</v>
      </c>
      <c r="L42" s="60"/>
    </row>
    <row r="43" spans="2:12" ht="12" customHeight="1">
      <c r="B43" s="88" t="s">
        <v>62</v>
      </c>
      <c r="C43" s="89" t="s">
        <v>63</v>
      </c>
      <c r="D43" s="53"/>
      <c r="E43" s="54"/>
      <c r="F43" s="55"/>
      <c r="G43" s="56">
        <f t="shared" si="12"/>
        <v>0</v>
      </c>
      <c r="H43" s="57"/>
      <c r="I43" s="57"/>
      <c r="J43" s="56">
        <f t="shared" si="13"/>
        <v>0</v>
      </c>
      <c r="K43" s="59">
        <f t="shared" si="14"/>
        <v>0</v>
      </c>
      <c r="L43" s="60"/>
    </row>
    <row r="44" spans="2:12" s="67" customFormat="1" ht="39.75" customHeight="1">
      <c r="B44" s="88" t="s">
        <v>64</v>
      </c>
      <c r="C44" s="89" t="s">
        <v>65</v>
      </c>
      <c r="D44" s="53"/>
      <c r="E44" s="54"/>
      <c r="F44" s="55"/>
      <c r="G44" s="56">
        <f t="shared" si="12"/>
        <v>0</v>
      </c>
      <c r="H44" s="57"/>
      <c r="I44" s="57"/>
      <c r="J44" s="56">
        <f t="shared" si="13"/>
        <v>0</v>
      </c>
      <c r="K44" s="59">
        <f t="shared" si="14"/>
        <v>0</v>
      </c>
      <c r="L44" s="60"/>
    </row>
    <row r="45" spans="2:12" s="19" customFormat="1" ht="54.75" customHeight="1">
      <c r="B45" s="88" t="s">
        <v>66</v>
      </c>
      <c r="C45" s="89" t="s">
        <v>67</v>
      </c>
      <c r="D45" s="53"/>
      <c r="E45" s="54"/>
      <c r="F45" s="55"/>
      <c r="G45" s="56">
        <f t="shared" si="12"/>
        <v>0</v>
      </c>
      <c r="H45" s="57"/>
      <c r="I45" s="57"/>
      <c r="J45" s="56">
        <f t="shared" si="13"/>
        <v>0</v>
      </c>
      <c r="K45" s="59">
        <f t="shared" si="14"/>
        <v>0</v>
      </c>
      <c r="L45" s="60"/>
    </row>
    <row r="46" spans="2:12" ht="13.5">
      <c r="B46" s="88" t="s">
        <v>68</v>
      </c>
      <c r="C46" s="89" t="s">
        <v>69</v>
      </c>
      <c r="D46" s="53"/>
      <c r="E46" s="54"/>
      <c r="F46" s="55"/>
      <c r="G46" s="56">
        <f t="shared" si="12"/>
        <v>0</v>
      </c>
      <c r="H46" s="57"/>
      <c r="I46" s="57"/>
      <c r="J46" s="56">
        <f t="shared" si="13"/>
        <v>0</v>
      </c>
      <c r="K46" s="59">
        <f t="shared" si="14"/>
        <v>0</v>
      </c>
      <c r="L46" s="60"/>
    </row>
    <row r="47" spans="2:12" ht="42" customHeight="1">
      <c r="B47" s="88" t="s">
        <v>70</v>
      </c>
      <c r="C47" s="89" t="s">
        <v>71</v>
      </c>
      <c r="D47" s="53"/>
      <c r="E47" s="54"/>
      <c r="F47" s="55"/>
      <c r="G47" s="56">
        <f t="shared" si="12"/>
        <v>0</v>
      </c>
      <c r="H47" s="57"/>
      <c r="I47" s="57"/>
      <c r="J47" s="56">
        <f t="shared" si="13"/>
        <v>0</v>
      </c>
      <c r="K47" s="59">
        <f t="shared" si="14"/>
        <v>0</v>
      </c>
      <c r="L47" s="60"/>
    </row>
    <row r="48" spans="2:12" ht="38.25">
      <c r="B48" s="88" t="s">
        <v>72</v>
      </c>
      <c r="C48" s="89" t="s">
        <v>73</v>
      </c>
      <c r="D48" s="53"/>
      <c r="E48" s="54"/>
      <c r="F48" s="55"/>
      <c r="G48" s="56">
        <f t="shared" si="12"/>
        <v>0</v>
      </c>
      <c r="H48" s="57"/>
      <c r="I48" s="57"/>
      <c r="J48" s="56">
        <f t="shared" si="13"/>
        <v>0</v>
      </c>
      <c r="K48" s="59">
        <f t="shared" si="14"/>
        <v>0</v>
      </c>
      <c r="L48" s="60"/>
    </row>
    <row r="49" spans="2:12" ht="26.25" customHeight="1" thickBot="1">
      <c r="B49" s="101" t="s">
        <v>74</v>
      </c>
      <c r="C49" s="162" t="s">
        <v>150</v>
      </c>
      <c r="D49" s="102"/>
      <c r="E49" s="103"/>
      <c r="F49" s="104"/>
      <c r="G49" s="105">
        <f>E49*F49</f>
        <v>0</v>
      </c>
      <c r="H49" s="106"/>
      <c r="I49" s="106"/>
      <c r="J49" s="105">
        <f>G49-H49-I49</f>
        <v>0</v>
      </c>
      <c r="K49" s="59">
        <f t="shared" si="14"/>
        <v>0</v>
      </c>
      <c r="L49" s="60"/>
    </row>
    <row r="50" spans="2:12" ht="48" thickBot="1">
      <c r="B50" s="68"/>
      <c r="C50" s="69" t="s">
        <v>75</v>
      </c>
      <c r="D50" s="70"/>
      <c r="E50" s="70"/>
      <c r="F50" s="71"/>
      <c r="G50" s="72">
        <f aca="true" t="shared" si="15" ref="G50:L50">SUM(G41:G49)</f>
        <v>0</v>
      </c>
      <c r="H50" s="72">
        <f t="shared" si="15"/>
        <v>0</v>
      </c>
      <c r="I50" s="72">
        <f t="shared" si="15"/>
        <v>0</v>
      </c>
      <c r="J50" s="72">
        <f t="shared" si="15"/>
        <v>0</v>
      </c>
      <c r="K50" s="107">
        <f t="shared" si="15"/>
        <v>0</v>
      </c>
      <c r="L50" s="72">
        <f t="shared" si="15"/>
        <v>0</v>
      </c>
    </row>
    <row r="51" spans="2:12" s="29" customFormat="1" ht="48" customHeight="1">
      <c r="B51" s="77" t="s">
        <v>76</v>
      </c>
      <c r="C51" s="78" t="s">
        <v>155</v>
      </c>
      <c r="D51" s="79"/>
      <c r="E51" s="79"/>
      <c r="F51" s="93"/>
      <c r="G51" s="94"/>
      <c r="H51" s="95"/>
      <c r="I51" s="96"/>
      <c r="J51" s="97"/>
      <c r="K51" s="98"/>
      <c r="L51" s="99"/>
    </row>
    <row r="52" spans="2:12" ht="44.25" customHeight="1">
      <c r="B52" s="108" t="s">
        <v>77</v>
      </c>
      <c r="C52" s="109" t="s">
        <v>78</v>
      </c>
      <c r="D52" s="110"/>
      <c r="E52" s="110"/>
      <c r="F52" s="111"/>
      <c r="G52" s="112">
        <f aca="true" t="shared" si="16" ref="G52:L52">SUM(G53:G53)</f>
        <v>0</v>
      </c>
      <c r="H52" s="113">
        <f t="shared" si="16"/>
        <v>0</v>
      </c>
      <c r="I52" s="114">
        <f t="shared" si="16"/>
        <v>0</v>
      </c>
      <c r="J52" s="112">
        <f t="shared" si="16"/>
        <v>0</v>
      </c>
      <c r="K52" s="115">
        <f t="shared" si="16"/>
        <v>0</v>
      </c>
      <c r="L52" s="116">
        <f t="shared" si="16"/>
        <v>0</v>
      </c>
    </row>
    <row r="53" spans="2:12" s="29" customFormat="1" ht="60" customHeight="1">
      <c r="B53" s="88" t="s">
        <v>79</v>
      </c>
      <c r="C53" s="117" t="s">
        <v>80</v>
      </c>
      <c r="D53" s="53"/>
      <c r="E53" s="54"/>
      <c r="F53" s="55"/>
      <c r="G53" s="56">
        <f>E53*F53</f>
        <v>0</v>
      </c>
      <c r="H53" s="57"/>
      <c r="I53" s="58"/>
      <c r="J53" s="56">
        <f>G53-H53-I53</f>
        <v>0</v>
      </c>
      <c r="K53" s="59">
        <f>J53-L53</f>
        <v>0</v>
      </c>
      <c r="L53" s="60"/>
    </row>
    <row r="54" spans="2:12" ht="16.5">
      <c r="B54" s="108" t="s">
        <v>81</v>
      </c>
      <c r="C54" s="109" t="s">
        <v>82</v>
      </c>
      <c r="D54" s="110"/>
      <c r="E54" s="110"/>
      <c r="F54" s="118"/>
      <c r="G54" s="112">
        <f aca="true" t="shared" si="17" ref="G54:L54">SUM(G55:G57)</f>
        <v>0</v>
      </c>
      <c r="H54" s="113">
        <f t="shared" si="17"/>
        <v>0</v>
      </c>
      <c r="I54" s="114">
        <f t="shared" si="17"/>
        <v>0</v>
      </c>
      <c r="J54" s="112">
        <f t="shared" si="17"/>
        <v>0</v>
      </c>
      <c r="K54" s="115">
        <f t="shared" si="17"/>
        <v>0</v>
      </c>
      <c r="L54" s="116">
        <f t="shared" si="17"/>
        <v>0</v>
      </c>
    </row>
    <row r="55" spans="2:12" s="67" customFormat="1" ht="16.5" customHeight="1">
      <c r="B55" s="88" t="s">
        <v>83</v>
      </c>
      <c r="C55" s="117" t="s">
        <v>84</v>
      </c>
      <c r="D55" s="53"/>
      <c r="E55" s="54"/>
      <c r="F55" s="55"/>
      <c r="G55" s="56">
        <f>E55*F55</f>
        <v>0</v>
      </c>
      <c r="H55" s="57"/>
      <c r="I55" s="58"/>
      <c r="J55" s="56">
        <f>G55-H55-I55</f>
        <v>0</v>
      </c>
      <c r="K55" s="59">
        <f>J55-L55</f>
        <v>0</v>
      </c>
      <c r="L55" s="60"/>
    </row>
    <row r="56" spans="2:12" s="19" customFormat="1" ht="26.25" customHeight="1">
      <c r="B56" s="88" t="s">
        <v>85</v>
      </c>
      <c r="C56" s="117" t="s">
        <v>86</v>
      </c>
      <c r="D56" s="53"/>
      <c r="E56" s="54"/>
      <c r="F56" s="55"/>
      <c r="G56" s="56">
        <f>E56*F56</f>
        <v>0</v>
      </c>
      <c r="H56" s="57"/>
      <c r="I56" s="58"/>
      <c r="J56" s="56">
        <f>G56-H56-I56</f>
        <v>0</v>
      </c>
      <c r="K56" s="59">
        <f>J56-L56</f>
        <v>0</v>
      </c>
      <c r="L56" s="60"/>
    </row>
    <row r="57" spans="2:12" s="29" customFormat="1" ht="28.5" customHeight="1">
      <c r="B57" s="88" t="s">
        <v>87</v>
      </c>
      <c r="C57" s="117" t="s">
        <v>88</v>
      </c>
      <c r="D57" s="53"/>
      <c r="E57" s="54"/>
      <c r="F57" s="55"/>
      <c r="G57" s="56">
        <f>E57*F57</f>
        <v>0</v>
      </c>
      <c r="H57" s="57"/>
      <c r="I57" s="58"/>
      <c r="J57" s="56">
        <f>G57-H57-I57</f>
        <v>0</v>
      </c>
      <c r="K57" s="59">
        <f>J57-L57</f>
        <v>0</v>
      </c>
      <c r="L57" s="60"/>
    </row>
    <row r="58" spans="1:12" ht="60">
      <c r="A58" s="119"/>
      <c r="B58" s="108" t="s">
        <v>89</v>
      </c>
      <c r="C58" s="109" t="s">
        <v>90</v>
      </c>
      <c r="D58" s="110"/>
      <c r="E58" s="110"/>
      <c r="F58" s="118"/>
      <c r="G58" s="112">
        <f aca="true" t="shared" si="18" ref="G58:L58">SUM(G59:G60)</f>
        <v>0</v>
      </c>
      <c r="H58" s="113">
        <f t="shared" si="18"/>
        <v>0</v>
      </c>
      <c r="I58" s="114">
        <f t="shared" si="18"/>
        <v>0</v>
      </c>
      <c r="J58" s="112">
        <f t="shared" si="18"/>
        <v>0</v>
      </c>
      <c r="K58" s="115">
        <f t="shared" si="18"/>
        <v>0</v>
      </c>
      <c r="L58" s="116">
        <f t="shared" si="18"/>
        <v>0</v>
      </c>
    </row>
    <row r="59" spans="2:12" ht="54" customHeight="1">
      <c r="B59" s="88" t="s">
        <v>91</v>
      </c>
      <c r="C59" s="89" t="s">
        <v>92</v>
      </c>
      <c r="D59" s="53"/>
      <c r="E59" s="54"/>
      <c r="F59" s="55"/>
      <c r="G59" s="56">
        <f>E59*F59</f>
        <v>0</v>
      </c>
      <c r="H59" s="57"/>
      <c r="I59" s="58"/>
      <c r="J59" s="56">
        <f>G59-H59-I59</f>
        <v>0</v>
      </c>
      <c r="K59" s="59">
        <f>J59-L59</f>
        <v>0</v>
      </c>
      <c r="L59" s="60"/>
    </row>
    <row r="60" spans="2:12" ht="20.25" customHeight="1">
      <c r="B60" s="120" t="s">
        <v>93</v>
      </c>
      <c r="C60" s="121"/>
      <c r="D60" s="53"/>
      <c r="E60" s="54"/>
      <c r="F60" s="55"/>
      <c r="G60" s="56">
        <f>E60*F60</f>
        <v>0</v>
      </c>
      <c r="H60" s="57"/>
      <c r="I60" s="58"/>
      <c r="J60" s="56">
        <f>G60-H60-I60</f>
        <v>0</v>
      </c>
      <c r="K60" s="59">
        <f>J60-L60</f>
        <v>0</v>
      </c>
      <c r="L60" s="60"/>
    </row>
    <row r="61" spans="2:12" s="29" customFormat="1" ht="72" customHeight="1">
      <c r="B61" s="108" t="s">
        <v>94</v>
      </c>
      <c r="C61" s="109" t="s">
        <v>95</v>
      </c>
      <c r="D61" s="110"/>
      <c r="E61" s="110"/>
      <c r="F61" s="118"/>
      <c r="G61" s="112">
        <f aca="true" t="shared" si="19" ref="G61:L61">SUM(G62:G66)</f>
        <v>0</v>
      </c>
      <c r="H61" s="113">
        <f t="shared" si="19"/>
        <v>0</v>
      </c>
      <c r="I61" s="114">
        <f t="shared" si="19"/>
        <v>0</v>
      </c>
      <c r="J61" s="112">
        <f t="shared" si="19"/>
        <v>0</v>
      </c>
      <c r="K61" s="115">
        <f t="shared" si="19"/>
        <v>0</v>
      </c>
      <c r="L61" s="116">
        <f t="shared" si="19"/>
        <v>0</v>
      </c>
    </row>
    <row r="62" spans="2:12" ht="13.5">
      <c r="B62" s="88" t="s">
        <v>96</v>
      </c>
      <c r="C62" s="89" t="s">
        <v>97</v>
      </c>
      <c r="D62" s="53"/>
      <c r="E62" s="54"/>
      <c r="F62" s="55"/>
      <c r="G62" s="56">
        <f>E62*F62</f>
        <v>0</v>
      </c>
      <c r="H62" s="57"/>
      <c r="I62" s="58"/>
      <c r="J62" s="56">
        <f>G62-H62-I62</f>
        <v>0</v>
      </c>
      <c r="K62" s="59">
        <f>J62-L62</f>
        <v>0</v>
      </c>
      <c r="L62" s="60"/>
    </row>
    <row r="63" spans="2:12" ht="38.25" customHeight="1">
      <c r="B63" s="88" t="s">
        <v>98</v>
      </c>
      <c r="C63" s="89" t="s">
        <v>99</v>
      </c>
      <c r="D63" s="53"/>
      <c r="E63" s="54"/>
      <c r="F63" s="55"/>
      <c r="G63" s="56">
        <f>E63*F63</f>
        <v>0</v>
      </c>
      <c r="H63" s="57"/>
      <c r="I63" s="58"/>
      <c r="J63" s="56">
        <f>G63-H63-I63</f>
        <v>0</v>
      </c>
      <c r="K63" s="59">
        <f>J63-L63</f>
        <v>0</v>
      </c>
      <c r="L63" s="60"/>
    </row>
    <row r="64" spans="2:12" ht="13.5">
      <c r="B64" s="88" t="s">
        <v>100</v>
      </c>
      <c r="C64" s="89" t="s">
        <v>101</v>
      </c>
      <c r="D64" s="53"/>
      <c r="E64" s="54"/>
      <c r="F64" s="55"/>
      <c r="G64" s="56">
        <f>E64*F64</f>
        <v>0</v>
      </c>
      <c r="H64" s="57"/>
      <c r="I64" s="58"/>
      <c r="J64" s="56">
        <f>G64-H64-I64</f>
        <v>0</v>
      </c>
      <c r="K64" s="59">
        <f>J64-L64</f>
        <v>0</v>
      </c>
      <c r="L64" s="60"/>
    </row>
    <row r="65" spans="2:12" s="29" customFormat="1" ht="29.25" customHeight="1">
      <c r="B65" s="88" t="s">
        <v>102</v>
      </c>
      <c r="C65" s="89" t="s">
        <v>103</v>
      </c>
      <c r="D65" s="53"/>
      <c r="E65" s="54"/>
      <c r="F65" s="55"/>
      <c r="G65" s="56">
        <f>E65*F65</f>
        <v>0</v>
      </c>
      <c r="H65" s="57"/>
      <c r="I65" s="58"/>
      <c r="J65" s="56">
        <f>G65-H65-I65</f>
        <v>0</v>
      </c>
      <c r="K65" s="59">
        <f>J65-L65</f>
        <v>0</v>
      </c>
      <c r="L65" s="60"/>
    </row>
    <row r="66" spans="2:12" s="29" customFormat="1" ht="54" customHeight="1">
      <c r="B66" s="122" t="s">
        <v>104</v>
      </c>
      <c r="C66" s="89" t="s">
        <v>105</v>
      </c>
      <c r="D66" s="53"/>
      <c r="E66" s="54"/>
      <c r="F66" s="55"/>
      <c r="G66" s="56">
        <f>E66*F66</f>
        <v>0</v>
      </c>
      <c r="H66" s="57"/>
      <c r="I66" s="58"/>
      <c r="J66" s="56">
        <f>G66-H66-I66</f>
        <v>0</v>
      </c>
      <c r="K66" s="59">
        <f>J66-L66</f>
        <v>0</v>
      </c>
      <c r="L66" s="60"/>
    </row>
    <row r="67" spans="2:12" ht="30">
      <c r="B67" s="108" t="s">
        <v>106</v>
      </c>
      <c r="C67" s="109" t="s">
        <v>107</v>
      </c>
      <c r="D67" s="110"/>
      <c r="E67" s="110"/>
      <c r="F67" s="118"/>
      <c r="G67" s="112">
        <f aca="true" t="shared" si="20" ref="G67:L67">SUM(G68:G69)</f>
        <v>0</v>
      </c>
      <c r="H67" s="113">
        <f t="shared" si="20"/>
        <v>0</v>
      </c>
      <c r="I67" s="114">
        <f t="shared" si="20"/>
        <v>0</v>
      </c>
      <c r="J67" s="112">
        <f t="shared" si="20"/>
        <v>0</v>
      </c>
      <c r="K67" s="115">
        <f t="shared" si="20"/>
        <v>0</v>
      </c>
      <c r="L67" s="116">
        <f t="shared" si="20"/>
        <v>0</v>
      </c>
    </row>
    <row r="68" spans="2:12" ht="13.5">
      <c r="B68" s="88" t="s">
        <v>108</v>
      </c>
      <c r="C68" s="89" t="s">
        <v>109</v>
      </c>
      <c r="D68" s="53"/>
      <c r="E68" s="54"/>
      <c r="F68" s="55"/>
      <c r="G68" s="56">
        <f>E68*F68</f>
        <v>0</v>
      </c>
      <c r="H68" s="57"/>
      <c r="I68" s="58"/>
      <c r="J68" s="56">
        <f>G68-H68-I68</f>
        <v>0</v>
      </c>
      <c r="K68" s="59">
        <f>J68-L68</f>
        <v>0</v>
      </c>
      <c r="L68" s="60"/>
    </row>
    <row r="69" spans="2:12" ht="51">
      <c r="B69" s="88" t="s">
        <v>110</v>
      </c>
      <c r="C69" s="89" t="s">
        <v>111</v>
      </c>
      <c r="D69" s="53"/>
      <c r="E69" s="54"/>
      <c r="F69" s="55"/>
      <c r="G69" s="56">
        <f>E69*F69</f>
        <v>0</v>
      </c>
      <c r="H69" s="57"/>
      <c r="I69" s="58"/>
      <c r="J69" s="56">
        <f>G69-H69-I69</f>
        <v>0</v>
      </c>
      <c r="K69" s="59">
        <f>J69-L69</f>
        <v>0</v>
      </c>
      <c r="L69" s="60"/>
    </row>
    <row r="70" spans="2:12" ht="25.5" customHeight="1">
      <c r="B70" s="108" t="s">
        <v>112</v>
      </c>
      <c r="C70" s="109" t="s">
        <v>113</v>
      </c>
      <c r="D70" s="110"/>
      <c r="E70" s="110"/>
      <c r="F70" s="118"/>
      <c r="G70" s="112">
        <f aca="true" t="shared" si="21" ref="G70:L70">SUM(G71:G72)</f>
        <v>0</v>
      </c>
      <c r="H70" s="113">
        <f t="shared" si="21"/>
        <v>0</v>
      </c>
      <c r="I70" s="114">
        <f t="shared" si="21"/>
        <v>0</v>
      </c>
      <c r="J70" s="112">
        <f t="shared" si="21"/>
        <v>0</v>
      </c>
      <c r="K70" s="115">
        <f t="shared" si="21"/>
        <v>0</v>
      </c>
      <c r="L70" s="116">
        <f t="shared" si="21"/>
        <v>0</v>
      </c>
    </row>
    <row r="71" spans="2:12" ht="25.5">
      <c r="B71" s="88" t="s">
        <v>114</v>
      </c>
      <c r="C71" s="117" t="s">
        <v>115</v>
      </c>
      <c r="D71" s="53"/>
      <c r="E71" s="54"/>
      <c r="F71" s="55"/>
      <c r="G71" s="56">
        <f>E71*F71</f>
        <v>0</v>
      </c>
      <c r="H71" s="57"/>
      <c r="I71" s="58"/>
      <c r="J71" s="56">
        <f>G71-H71-I71</f>
        <v>0</v>
      </c>
      <c r="K71" s="59">
        <f>J71-L71</f>
        <v>0</v>
      </c>
      <c r="L71" s="60"/>
    </row>
    <row r="72" spans="2:12" ht="12.75" customHeight="1">
      <c r="B72" s="88" t="s">
        <v>116</v>
      </c>
      <c r="C72" s="89" t="s">
        <v>117</v>
      </c>
      <c r="D72" s="53"/>
      <c r="E72" s="54"/>
      <c r="F72" s="55"/>
      <c r="G72" s="56">
        <f>E72*F72</f>
        <v>0</v>
      </c>
      <c r="H72" s="57"/>
      <c r="I72" s="58"/>
      <c r="J72" s="56">
        <f>G72-H72-I72</f>
        <v>0</v>
      </c>
      <c r="K72" s="59">
        <f>J72-L72</f>
        <v>0</v>
      </c>
      <c r="L72" s="60"/>
    </row>
    <row r="73" spans="2:12" s="29" customFormat="1" ht="43.5" customHeight="1">
      <c r="B73" s="108" t="s">
        <v>118</v>
      </c>
      <c r="C73" s="109" t="s">
        <v>119</v>
      </c>
      <c r="D73" s="110"/>
      <c r="E73" s="110"/>
      <c r="F73" s="118"/>
      <c r="G73" s="112">
        <f aca="true" t="shared" si="22" ref="G73:L73">SUM(G74:G75)</f>
        <v>0</v>
      </c>
      <c r="H73" s="113">
        <f t="shared" si="22"/>
        <v>0</v>
      </c>
      <c r="I73" s="114">
        <f t="shared" si="22"/>
        <v>0</v>
      </c>
      <c r="J73" s="112">
        <f t="shared" si="22"/>
        <v>0</v>
      </c>
      <c r="K73" s="115">
        <f t="shared" si="22"/>
        <v>0</v>
      </c>
      <c r="L73" s="116">
        <f t="shared" si="22"/>
        <v>0</v>
      </c>
    </row>
    <row r="74" spans="2:12" ht="13.5">
      <c r="B74" s="88" t="s">
        <v>120</v>
      </c>
      <c r="C74" s="89" t="s">
        <v>121</v>
      </c>
      <c r="D74" s="53"/>
      <c r="E74" s="54"/>
      <c r="F74" s="55"/>
      <c r="G74" s="56">
        <f>E74*F74</f>
        <v>0</v>
      </c>
      <c r="H74" s="57"/>
      <c r="I74" s="58"/>
      <c r="J74" s="56">
        <f>G74-H74-I74</f>
        <v>0</v>
      </c>
      <c r="K74" s="59">
        <f>J74-L74</f>
        <v>0</v>
      </c>
      <c r="L74" s="60"/>
    </row>
    <row r="75" spans="2:12" ht="14.25" thickBot="1">
      <c r="B75" s="123" t="s">
        <v>122</v>
      </c>
      <c r="C75" s="89" t="s">
        <v>123</v>
      </c>
      <c r="D75" s="53"/>
      <c r="E75" s="54"/>
      <c r="F75" s="55"/>
      <c r="G75" s="56">
        <f>E75*F75</f>
        <v>0</v>
      </c>
      <c r="H75" s="57"/>
      <c r="I75" s="58"/>
      <c r="J75" s="56">
        <f>G75-H75-I75</f>
        <v>0</v>
      </c>
      <c r="K75" s="59">
        <f>J75-L75</f>
        <v>0</v>
      </c>
      <c r="L75" s="60"/>
    </row>
    <row r="76" spans="2:12" s="29" customFormat="1" ht="48.75" customHeight="1" thickBot="1">
      <c r="B76" s="68"/>
      <c r="C76" s="69" t="s">
        <v>156</v>
      </c>
      <c r="D76" s="70"/>
      <c r="E76" s="70"/>
      <c r="F76" s="71"/>
      <c r="G76" s="72">
        <f aca="true" t="shared" si="23" ref="G76:L76">G73+G70+G67+G61+G58+G54+G52</f>
        <v>0</v>
      </c>
      <c r="H76" s="72">
        <f t="shared" si="23"/>
        <v>0</v>
      </c>
      <c r="I76" s="72">
        <f t="shared" si="23"/>
        <v>0</v>
      </c>
      <c r="J76" s="72">
        <f t="shared" si="23"/>
        <v>0</v>
      </c>
      <c r="K76" s="107">
        <f t="shared" si="23"/>
        <v>0</v>
      </c>
      <c r="L76" s="72">
        <f t="shared" si="23"/>
        <v>0</v>
      </c>
    </row>
    <row r="77" spans="2:12" ht="34.5" customHeight="1">
      <c r="B77" s="77" t="s">
        <v>124</v>
      </c>
      <c r="C77" s="163" t="s">
        <v>125</v>
      </c>
      <c r="D77" s="79"/>
      <c r="E77" s="79"/>
      <c r="F77" s="93"/>
      <c r="G77" s="94"/>
      <c r="H77" s="95"/>
      <c r="I77" s="96"/>
      <c r="J77" s="97"/>
      <c r="K77" s="98"/>
      <c r="L77" s="99"/>
    </row>
    <row r="78" spans="2:12" ht="66.75" customHeight="1">
      <c r="B78" s="124" t="s">
        <v>126</v>
      </c>
      <c r="C78" s="125" t="s">
        <v>127</v>
      </c>
      <c r="D78" s="126"/>
      <c r="E78" s="54"/>
      <c r="F78" s="127"/>
      <c r="G78" s="128">
        <f>E78*F78</f>
        <v>0</v>
      </c>
      <c r="H78" s="129"/>
      <c r="I78" s="130"/>
      <c r="J78" s="128">
        <f>G78-H78-I78</f>
        <v>0</v>
      </c>
      <c r="K78" s="131">
        <f>J78-L78</f>
        <v>0</v>
      </c>
      <c r="L78" s="132"/>
    </row>
    <row r="79" spans="2:12" s="67" customFormat="1" ht="45" customHeight="1">
      <c r="B79" s="124" t="s">
        <v>128</v>
      </c>
      <c r="C79" s="125" t="s">
        <v>129</v>
      </c>
      <c r="D79" s="126"/>
      <c r="E79" s="54"/>
      <c r="F79" s="127"/>
      <c r="G79" s="128">
        <f>E79*F79</f>
        <v>0</v>
      </c>
      <c r="H79" s="129"/>
      <c r="I79" s="130"/>
      <c r="J79" s="128">
        <f>G79-H79-I79</f>
        <v>0</v>
      </c>
      <c r="K79" s="131">
        <f>J79-L79</f>
        <v>0</v>
      </c>
      <c r="L79" s="132"/>
    </row>
    <row r="80" spans="1:12" s="67" customFormat="1" ht="87.75" customHeight="1">
      <c r="A80" s="19"/>
      <c r="B80" s="124" t="s">
        <v>130</v>
      </c>
      <c r="C80" s="125" t="s">
        <v>131</v>
      </c>
      <c r="D80" s="126"/>
      <c r="E80" s="54"/>
      <c r="F80" s="127"/>
      <c r="G80" s="128">
        <f>E80*F80</f>
        <v>0</v>
      </c>
      <c r="H80" s="129"/>
      <c r="I80" s="130"/>
      <c r="J80" s="128">
        <f>G80-H80-I80</f>
        <v>0</v>
      </c>
      <c r="K80" s="131">
        <f>J80-L80</f>
        <v>0</v>
      </c>
      <c r="L80" s="132"/>
    </row>
    <row r="81" spans="1:12" s="67" customFormat="1" ht="43.5" customHeight="1" thickBot="1">
      <c r="A81" s="133"/>
      <c r="B81" s="124" t="s">
        <v>132</v>
      </c>
      <c r="C81" s="125" t="s">
        <v>133</v>
      </c>
      <c r="D81" s="126"/>
      <c r="E81" s="54"/>
      <c r="F81" s="127"/>
      <c r="G81" s="128">
        <f>E81*F81</f>
        <v>0</v>
      </c>
      <c r="H81" s="129"/>
      <c r="I81" s="130"/>
      <c r="J81" s="128">
        <f>G81-H81-I81</f>
        <v>0</v>
      </c>
      <c r="K81" s="131">
        <f>J81-L81</f>
        <v>0</v>
      </c>
      <c r="L81" s="132"/>
    </row>
    <row r="82" spans="1:12" s="67" customFormat="1" ht="33.75" customHeight="1" thickBot="1">
      <c r="A82" s="133"/>
      <c r="B82" s="134"/>
      <c r="C82" s="135" t="s">
        <v>134</v>
      </c>
      <c r="D82" s="136"/>
      <c r="E82" s="136"/>
      <c r="F82" s="137"/>
      <c r="G82" s="138">
        <f aca="true" t="shared" si="24" ref="G82:L82">SUM(G78:G81)</f>
        <v>0</v>
      </c>
      <c r="H82" s="139">
        <f t="shared" si="24"/>
        <v>0</v>
      </c>
      <c r="I82" s="140">
        <f t="shared" si="24"/>
        <v>0</v>
      </c>
      <c r="J82" s="138">
        <f t="shared" si="24"/>
        <v>0</v>
      </c>
      <c r="K82" s="141">
        <f t="shared" si="24"/>
        <v>0</v>
      </c>
      <c r="L82" s="142">
        <f t="shared" si="24"/>
        <v>0</v>
      </c>
    </row>
    <row r="83" spans="1:12" s="67" customFormat="1" ht="41.25" customHeight="1" thickBot="1" thickTop="1">
      <c r="A83" s="133"/>
      <c r="B83" s="143" t="s">
        <v>135</v>
      </c>
      <c r="C83" s="144" t="s">
        <v>136</v>
      </c>
      <c r="D83" s="145"/>
      <c r="E83" s="145"/>
      <c r="F83" s="146"/>
      <c r="G83" s="147">
        <f aca="true" t="shared" si="25" ref="G83:L83">G35+G39+G50+G76+G82</f>
        <v>0</v>
      </c>
      <c r="H83" s="148">
        <f t="shared" si="25"/>
        <v>0</v>
      </c>
      <c r="I83" s="149">
        <f t="shared" si="25"/>
        <v>0</v>
      </c>
      <c r="J83" s="147">
        <f t="shared" si="25"/>
        <v>0</v>
      </c>
      <c r="K83" s="150">
        <f t="shared" si="25"/>
        <v>0</v>
      </c>
      <c r="L83" s="151">
        <f t="shared" si="25"/>
        <v>0</v>
      </c>
    </row>
    <row r="84" spans="1:12" s="67" customFormat="1" ht="51" customHeight="1" thickTop="1">
      <c r="A84" s="133"/>
      <c r="B84" s="2"/>
      <c r="C84" s="3"/>
      <c r="D84" s="1"/>
      <c r="E84" s="1"/>
      <c r="F84" s="1"/>
      <c r="G84" s="1"/>
      <c r="H84" s="1"/>
      <c r="I84" s="1"/>
      <c r="J84" s="1"/>
      <c r="K84" s="1"/>
      <c r="L84" s="1"/>
    </row>
    <row r="85" spans="1:12" s="67" customFormat="1" ht="24.75" customHeight="1">
      <c r="A85" s="133"/>
      <c r="B85" s="4"/>
      <c r="C85" s="5" t="s">
        <v>151</v>
      </c>
      <c r="D85" s="175" t="s">
        <v>154</v>
      </c>
      <c r="E85" s="175"/>
      <c r="F85" s="6"/>
      <c r="G85" s="6"/>
      <c r="H85" s="6"/>
      <c r="I85" s="6"/>
      <c r="J85" s="6"/>
      <c r="K85" s="6"/>
      <c r="L85" s="6"/>
    </row>
    <row r="86" spans="2:12" s="67" customFormat="1" ht="30.75" customHeight="1">
      <c r="B86" s="152"/>
      <c r="C86" s="152" t="s">
        <v>152</v>
      </c>
      <c r="D86" s="174" t="s">
        <v>153</v>
      </c>
      <c r="E86" s="174"/>
      <c r="F86" s="152"/>
      <c r="G86" s="152"/>
      <c r="H86" s="152"/>
      <c r="I86" s="152"/>
      <c r="J86" s="152"/>
      <c r="K86" s="152"/>
      <c r="L86" s="152"/>
    </row>
    <row r="87" spans="2:12" s="67" customFormat="1" ht="13.5" customHeight="1">
      <c r="B87" s="4"/>
      <c r="C87" s="5"/>
      <c r="D87" s="6"/>
      <c r="E87" s="6"/>
      <c r="F87" s="6"/>
      <c r="G87" s="6"/>
      <c r="H87" s="6"/>
      <c r="I87" s="6"/>
      <c r="J87" s="6"/>
      <c r="K87" s="6"/>
      <c r="L87" s="6"/>
    </row>
    <row r="88" spans="2:12" ht="14.25" customHeight="1">
      <c r="B88" s="176" t="s">
        <v>137</v>
      </c>
      <c r="C88" s="176"/>
      <c r="D88" s="154"/>
      <c r="E88" s="154"/>
      <c r="F88" s="154"/>
      <c r="G88" s="155"/>
      <c r="H88" s="156"/>
      <c r="I88" s="156"/>
      <c r="J88" s="156"/>
      <c r="K88" s="156"/>
      <c r="L88" s="156"/>
    </row>
    <row r="89" spans="2:12" ht="14.25" customHeight="1">
      <c r="B89" s="153"/>
      <c r="C89" s="177" t="s">
        <v>138</v>
      </c>
      <c r="D89" s="177"/>
      <c r="E89" s="177"/>
      <c r="F89" s="177"/>
      <c r="G89" s="155"/>
      <c r="H89" s="156"/>
      <c r="I89" s="156"/>
      <c r="J89" s="156"/>
      <c r="K89" s="156"/>
      <c r="L89" s="156"/>
    </row>
    <row r="90" spans="2:12" ht="12.75" customHeight="1">
      <c r="B90" s="157"/>
      <c r="C90" s="165"/>
      <c r="D90" s="165"/>
      <c r="E90" s="165"/>
      <c r="F90" s="165"/>
      <c r="G90" s="165"/>
      <c r="H90" s="165"/>
      <c r="I90" s="165"/>
      <c r="J90" s="165"/>
      <c r="K90" s="165"/>
      <c r="L90" s="165"/>
    </row>
    <row r="91" spans="2:12" ht="15" customHeight="1">
      <c r="B91" s="157"/>
      <c r="C91" s="165"/>
      <c r="D91" s="165"/>
      <c r="E91" s="165"/>
      <c r="F91" s="165"/>
      <c r="G91" s="165"/>
      <c r="H91" s="165"/>
      <c r="I91" s="165"/>
      <c r="J91" s="165"/>
      <c r="K91" s="165"/>
      <c r="L91" s="165"/>
    </row>
    <row r="92" spans="2:12" ht="12" customHeight="1">
      <c r="B92" s="157"/>
      <c r="C92" s="166" t="s">
        <v>139</v>
      </c>
      <c r="D92" s="166"/>
      <c r="E92" s="166"/>
      <c r="F92" s="166"/>
      <c r="G92" s="166"/>
      <c r="H92" s="166"/>
      <c r="I92" s="166"/>
      <c r="J92" s="166"/>
      <c r="K92" s="166"/>
      <c r="L92" s="166"/>
    </row>
    <row r="93" spans="2:12" s="158" customFormat="1" ht="12" customHeight="1">
      <c r="B93" s="157"/>
      <c r="C93" s="167" t="s">
        <v>140</v>
      </c>
      <c r="D93" s="167"/>
      <c r="E93" s="167"/>
      <c r="F93" s="167"/>
      <c r="G93" s="167"/>
      <c r="H93" s="167"/>
      <c r="I93" s="167"/>
      <c r="J93" s="167"/>
      <c r="K93" s="167"/>
      <c r="L93" s="167"/>
    </row>
    <row r="94" spans="2:12" ht="24.75" customHeight="1">
      <c r="B94" s="159"/>
      <c r="C94" s="164" t="s">
        <v>148</v>
      </c>
      <c r="D94" s="164"/>
      <c r="E94" s="164"/>
      <c r="F94" s="164"/>
      <c r="G94" s="164"/>
      <c r="H94" s="164"/>
      <c r="I94" s="160"/>
      <c r="J94" s="160"/>
      <c r="K94" s="160"/>
      <c r="L94" s="160"/>
    </row>
    <row r="95" spans="2:12" ht="14.25" customHeight="1">
      <c r="B95" s="159"/>
      <c r="C95" s="161" t="s">
        <v>141</v>
      </c>
      <c r="D95" s="161"/>
      <c r="E95" s="161"/>
      <c r="F95" s="161"/>
      <c r="G95" s="161"/>
      <c r="H95" s="161"/>
      <c r="I95" s="161"/>
      <c r="J95" s="161"/>
      <c r="K95" s="161"/>
      <c r="L95" s="161"/>
    </row>
    <row r="96" spans="2:12" ht="12.75" customHeight="1">
      <c r="B96" s="159"/>
      <c r="C96" s="164" t="s">
        <v>142</v>
      </c>
      <c r="D96" s="164"/>
      <c r="E96" s="164"/>
      <c r="F96" s="164"/>
      <c r="G96" s="164"/>
      <c r="H96" s="164"/>
      <c r="I96" s="164"/>
      <c r="J96" s="164"/>
      <c r="K96" s="164"/>
      <c r="L96" s="164"/>
    </row>
    <row r="97" spans="2:12" ht="13.5" customHeight="1">
      <c r="B97" s="4"/>
      <c r="C97" s="164"/>
      <c r="D97" s="164"/>
      <c r="E97" s="164"/>
      <c r="F97" s="164"/>
      <c r="G97" s="164"/>
      <c r="H97" s="164"/>
      <c r="I97" s="164"/>
      <c r="J97" s="164"/>
      <c r="K97" s="164"/>
      <c r="L97" s="164"/>
    </row>
  </sheetData>
  <sheetProtection/>
  <mergeCells count="26">
    <mergeCell ref="G2:H2"/>
    <mergeCell ref="I2:L2"/>
    <mergeCell ref="G3:H3"/>
    <mergeCell ref="I3:L3"/>
    <mergeCell ref="D4:D5"/>
    <mergeCell ref="E4:E5"/>
    <mergeCell ref="J4:J5"/>
    <mergeCell ref="K4:L4"/>
    <mergeCell ref="H4:H5"/>
    <mergeCell ref="I4:I5"/>
    <mergeCell ref="B2:F3"/>
    <mergeCell ref="D86:E86"/>
    <mergeCell ref="D85:E85"/>
    <mergeCell ref="C94:H94"/>
    <mergeCell ref="B88:C88"/>
    <mergeCell ref="C89:F89"/>
    <mergeCell ref="F4:F5"/>
    <mergeCell ref="G4:G5"/>
    <mergeCell ref="B4:B5"/>
    <mergeCell ref="C4:C5"/>
    <mergeCell ref="C97:L97"/>
    <mergeCell ref="C90:L90"/>
    <mergeCell ref="C91:L91"/>
    <mergeCell ref="C92:L92"/>
    <mergeCell ref="C93:L93"/>
    <mergeCell ref="C96:L96"/>
  </mergeCells>
  <dataValidations count="1">
    <dataValidation allowBlank="1" showErrorMessage="1" sqref="B9:B81">
      <formula1>0</formula1>
      <formula2>0</formula2>
    </dataValidation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  <rowBreaks count="4" manualBreakCount="4">
    <brk id="35" max="255" man="1"/>
    <brk id="50" max="255" man="1"/>
    <brk id="60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 </cp:lastModifiedBy>
  <dcterms:created xsi:type="dcterms:W3CDTF">2013-04-02T13:36:14Z</dcterms:created>
  <dcterms:modified xsi:type="dcterms:W3CDTF">2015-08-18T07:17:01Z</dcterms:modified>
  <cp:category/>
  <cp:version/>
  <cp:contentType/>
  <cp:contentStatus/>
</cp:coreProperties>
</file>